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恵庭市統計書\"/>
    </mc:Choice>
  </mc:AlternateContent>
  <xr:revisionPtr revIDLastSave="0" documentId="8_{F45BC167-ADE6-40F8-AE76-CE33F025C889}" xr6:coauthVersionLast="36" xr6:coauthVersionMax="36" xr10:uidLastSave="{00000000-0000-0000-0000-000000000000}"/>
  <bookViews>
    <workbookView xWindow="480" yWindow="30" windowWidth="8475" windowHeight="4725" tabRatio="816"/>
  </bookViews>
  <sheets>
    <sheet name="第8編表紙" sheetId="1" r:id="rId1"/>
    <sheet name="保有車輌数推移 " sheetId="13" r:id="rId2"/>
    <sheet name="高速自動車道" sheetId="9" r:id="rId3"/>
    <sheet name="国道36号線" sheetId="10" r:id="rId4"/>
    <sheet name="市内道道" sheetId="11" r:id="rId5"/>
    <sheet name="JR輸送状況、バス路線一覧" sheetId="4" r:id="rId6"/>
    <sheet name="路線別輸送状況" sheetId="5" r:id="rId7"/>
    <sheet name="郵便施設、電気通信" sheetId="6" r:id="rId8"/>
    <sheet name="グラフ（入力シート）" sheetId="12" r:id="rId9"/>
  </sheets>
  <externalReferences>
    <externalReference r:id="rId10"/>
  </externalReferences>
  <definedNames>
    <definedName name="_xlnm._FilterDatabase" localSheetId="2" hidden="1">高速自動車道!#REF!</definedName>
    <definedName name="_xlnm._FilterDatabase" localSheetId="3" hidden="1">国道36号線!#REF!</definedName>
    <definedName name="_xlnm._FilterDatabase" localSheetId="4" hidden="1">市内道道!#REF!</definedName>
    <definedName name="_xlnm.Print_Area" localSheetId="4">市内道道!$A$1:$K$58</definedName>
    <definedName name="_xlnm.Print_Area" localSheetId="0">第8編表紙!$A$1:$I$53</definedName>
    <definedName name="_xlnm.Print_Titles" localSheetId="2">高速自動車道!$2:$6</definedName>
    <definedName name="_xlnm.Print_Titles" localSheetId="3">国道36号線!$2:$6</definedName>
    <definedName name="_xlnm.Print_Titles" localSheetId="4">市内道道!$2:$5</definedName>
    <definedName name="年度">[1]年度!$B$3</definedName>
  </definedNames>
  <calcPr calcId="191029" fullCalcOnLoad="1"/>
</workbook>
</file>

<file path=xl/calcChain.xml><?xml version="1.0" encoding="utf-8"?>
<calcChain xmlns="http://schemas.openxmlformats.org/spreadsheetml/2006/main">
  <c r="F7" i="12" l="1"/>
  <c r="F6" i="12"/>
  <c r="F5" i="12"/>
  <c r="F4" i="12"/>
  <c r="H18" i="13"/>
  <c r="G18" i="13"/>
  <c r="F18" i="13"/>
  <c r="E18" i="13"/>
  <c r="H15" i="13"/>
  <c r="G15" i="13"/>
  <c r="F15" i="13"/>
  <c r="E15" i="13"/>
  <c r="H12" i="13"/>
  <c r="G12" i="13"/>
  <c r="F12" i="13"/>
  <c r="E12" i="13"/>
  <c r="H9" i="13"/>
  <c r="G9" i="13"/>
  <c r="F9" i="13"/>
  <c r="E9" i="13"/>
</calcChain>
</file>

<file path=xl/sharedStrings.xml><?xml version="1.0" encoding="utf-8"?>
<sst xmlns="http://schemas.openxmlformats.org/spreadsheetml/2006/main" count="527" uniqueCount="225">
  <si>
    <t>延運行車輌</t>
  </si>
  <si>
    <t>運行車輌数</t>
  </si>
  <si>
    <t>停留所数</t>
  </si>
  <si>
    <t>えにわコミュニティバス</t>
  </si>
  <si>
    <t>道南バス</t>
  </si>
  <si>
    <t>恵　庭　駅</t>
  </si>
  <si>
    <t>島　松　駅</t>
  </si>
  <si>
    <t>恵　み　野　駅</t>
  </si>
  <si>
    <t>合計</t>
  </si>
  <si>
    <t>衛星契約数</t>
  </si>
  <si>
    <t>ポスト数</t>
  </si>
  <si>
    <t>第８編　　運輸・通信</t>
    <rPh sb="0" eb="1">
      <t>ダイ</t>
    </rPh>
    <rPh sb="2" eb="3">
      <t>ヘン</t>
    </rPh>
    <rPh sb="5" eb="7">
      <t>ウンユ</t>
    </rPh>
    <rPh sb="8" eb="10">
      <t>ツウシン</t>
    </rPh>
    <phoneticPr fontId="2"/>
  </si>
  <si>
    <t>１．運　　　　　輸</t>
    <rPh sb="2" eb="3">
      <t>ウン</t>
    </rPh>
    <rPh sb="8" eb="9">
      <t>ユ</t>
    </rPh>
    <phoneticPr fontId="2"/>
  </si>
  <si>
    <t>区　　分</t>
    <rPh sb="0" eb="1">
      <t>ク</t>
    </rPh>
    <rPh sb="3" eb="4">
      <t>ブン</t>
    </rPh>
    <phoneticPr fontId="2"/>
  </si>
  <si>
    <t>貨物用</t>
    <rPh sb="0" eb="3">
      <t>カモツヨウ</t>
    </rPh>
    <phoneticPr fontId="2"/>
  </si>
  <si>
    <t>普通車</t>
    <rPh sb="0" eb="3">
      <t>フツウシャ</t>
    </rPh>
    <phoneticPr fontId="2"/>
  </si>
  <si>
    <t>小型車</t>
    <rPh sb="0" eb="3">
      <t>コガタシャ</t>
    </rPh>
    <phoneticPr fontId="2"/>
  </si>
  <si>
    <t>被けん引車</t>
    <rPh sb="0" eb="1">
      <t>ヒ</t>
    </rPh>
    <rPh sb="3" eb="5">
      <t>インシャ</t>
    </rPh>
    <phoneticPr fontId="2"/>
  </si>
  <si>
    <t>小　　　計</t>
    <rPh sb="0" eb="1">
      <t>ショウ</t>
    </rPh>
    <rPh sb="4" eb="5">
      <t>ケイ</t>
    </rPh>
    <phoneticPr fontId="2"/>
  </si>
  <si>
    <t>乗合用</t>
    <rPh sb="0" eb="1">
      <t>ノ</t>
    </rPh>
    <rPh sb="1" eb="2">
      <t>ア</t>
    </rPh>
    <rPh sb="2" eb="3">
      <t>ヨウ</t>
    </rPh>
    <phoneticPr fontId="2"/>
  </si>
  <si>
    <t>乗用</t>
    <rPh sb="0" eb="1">
      <t>ノ</t>
    </rPh>
    <rPh sb="1" eb="2">
      <t>ヨウ</t>
    </rPh>
    <phoneticPr fontId="2"/>
  </si>
  <si>
    <t>特殊用途用</t>
    <rPh sb="0" eb="2">
      <t>トクシュ</t>
    </rPh>
    <rPh sb="2" eb="3">
      <t>ヨウ</t>
    </rPh>
    <rPh sb="3" eb="4">
      <t>ト</t>
    </rPh>
    <rPh sb="4" eb="5">
      <t>ヨウ</t>
    </rPh>
    <phoneticPr fontId="2"/>
  </si>
  <si>
    <t>特殊車</t>
    <rPh sb="0" eb="2">
      <t>トクシュ</t>
    </rPh>
    <rPh sb="2" eb="3">
      <t>グルマ</t>
    </rPh>
    <phoneticPr fontId="2"/>
  </si>
  <si>
    <t>大型特殊車</t>
    <rPh sb="0" eb="2">
      <t>オオガタ</t>
    </rPh>
    <rPh sb="2" eb="4">
      <t>トクシュ</t>
    </rPh>
    <rPh sb="4" eb="5">
      <t>シャ</t>
    </rPh>
    <phoneticPr fontId="2"/>
  </si>
  <si>
    <t>小型二輪車</t>
    <rPh sb="0" eb="2">
      <t>コガタ</t>
    </rPh>
    <rPh sb="2" eb="4">
      <t>ニリン</t>
    </rPh>
    <rPh sb="4" eb="5">
      <t>クルマ</t>
    </rPh>
    <phoneticPr fontId="2"/>
  </si>
  <si>
    <t>その他</t>
    <rPh sb="2" eb="3">
      <t>タ</t>
    </rPh>
    <phoneticPr fontId="2"/>
  </si>
  <si>
    <t>苫小牧～札幌</t>
    <phoneticPr fontId="2"/>
  </si>
  <si>
    <t>（各年中）</t>
    <rPh sb="1" eb="2">
      <t>カク</t>
    </rPh>
    <rPh sb="2" eb="3">
      <t>トシ</t>
    </rPh>
    <rPh sb="3" eb="4">
      <t>ナカ</t>
    </rPh>
    <phoneticPr fontId="2"/>
  </si>
  <si>
    <t>延運行車輌</t>
    <rPh sb="0" eb="1">
      <t>エン</t>
    </rPh>
    <rPh sb="1" eb="3">
      <t>ウンコウ</t>
    </rPh>
    <rPh sb="3" eb="5">
      <t>シャリョウ</t>
    </rPh>
    <phoneticPr fontId="2"/>
  </si>
  <si>
    <t>１　　日　　平　　均</t>
    <rPh sb="3" eb="4">
      <t>ヒ</t>
    </rPh>
    <rPh sb="6" eb="7">
      <t>ヒラ</t>
    </rPh>
    <rPh sb="9" eb="10">
      <t>ヒトシ</t>
    </rPh>
    <phoneticPr fontId="2"/>
  </si>
  <si>
    <t>輸 送 人 員</t>
    <phoneticPr fontId="2"/>
  </si>
  <si>
    <t>道南バス</t>
    <rPh sb="0" eb="2">
      <t>ドウナン</t>
    </rPh>
    <phoneticPr fontId="2"/>
  </si>
  <si>
    <t>登別・札幌線</t>
    <rPh sb="0" eb="2">
      <t>ノボリベツ</t>
    </rPh>
    <rPh sb="3" eb="5">
      <t>サッポロ</t>
    </rPh>
    <rPh sb="5" eb="6">
      <t>セン</t>
    </rPh>
    <phoneticPr fontId="2"/>
  </si>
  <si>
    <t>苫小牧・札幌線</t>
    <rPh sb="0" eb="3">
      <t>トマコマイ</t>
    </rPh>
    <rPh sb="4" eb="6">
      <t>サッポロ</t>
    </rPh>
    <rPh sb="6" eb="7">
      <t>セン</t>
    </rPh>
    <phoneticPr fontId="2"/>
  </si>
  <si>
    <t>中央バス</t>
    <rPh sb="0" eb="2">
      <t>チュウオウ</t>
    </rPh>
    <phoneticPr fontId="2"/>
  </si>
  <si>
    <t>千歳線</t>
    <rPh sb="0" eb="3">
      <t>チトセセン</t>
    </rPh>
    <phoneticPr fontId="2"/>
  </si>
  <si>
    <t>苫小牧線</t>
    <rPh sb="0" eb="3">
      <t>トマコマイ</t>
    </rPh>
    <rPh sb="3" eb="4">
      <t>セン</t>
    </rPh>
    <phoneticPr fontId="2"/>
  </si>
  <si>
    <t>２．通　　　　　信</t>
    <rPh sb="2" eb="3">
      <t>ツウ</t>
    </rPh>
    <rPh sb="8" eb="9">
      <t>シン</t>
    </rPh>
    <phoneticPr fontId="2"/>
  </si>
  <si>
    <t>（各年度末）</t>
    <rPh sb="1" eb="2">
      <t>カク</t>
    </rPh>
    <rPh sb="2" eb="5">
      <t>ネンドマツ</t>
    </rPh>
    <phoneticPr fontId="2"/>
  </si>
  <si>
    <t>設備数</t>
    <rPh sb="0" eb="2">
      <t>セツビ</t>
    </rPh>
    <rPh sb="2" eb="3">
      <t>カズ</t>
    </rPh>
    <phoneticPr fontId="2"/>
  </si>
  <si>
    <t>貸与数</t>
    <rPh sb="0" eb="2">
      <t>タイヨ</t>
    </rPh>
    <rPh sb="2" eb="3">
      <t>カズ</t>
    </rPh>
    <phoneticPr fontId="2"/>
  </si>
  <si>
    <t>総　数</t>
    <rPh sb="0" eb="1">
      <t>フサ</t>
    </rPh>
    <rPh sb="2" eb="3">
      <t>カズ</t>
    </rPh>
    <phoneticPr fontId="2"/>
  </si>
  <si>
    <t>郵便局</t>
    <rPh sb="0" eb="3">
      <t>ユウビンキョク</t>
    </rPh>
    <phoneticPr fontId="2"/>
  </si>
  <si>
    <t>私　書　箱</t>
    <phoneticPr fontId="2"/>
  </si>
  <si>
    <t>２）電気通信概況</t>
    <rPh sb="2" eb="4">
      <t>デンキ</t>
    </rPh>
    <rPh sb="4" eb="6">
      <t>ツウシン</t>
    </rPh>
    <rPh sb="6" eb="8">
      <t>ガイキョウ</t>
    </rPh>
    <phoneticPr fontId="2"/>
  </si>
  <si>
    <t>　局の種類：自動式局</t>
    <rPh sb="1" eb="2">
      <t>キョク</t>
    </rPh>
    <rPh sb="3" eb="5">
      <t>シュルイ</t>
    </rPh>
    <rPh sb="6" eb="8">
      <t>ジドウ</t>
    </rPh>
    <rPh sb="8" eb="9">
      <t>シキ</t>
    </rPh>
    <rPh sb="9" eb="10">
      <t>キョク</t>
    </rPh>
    <phoneticPr fontId="2"/>
  </si>
  <si>
    <t>交換方式：デジタル電子交換機</t>
    <rPh sb="0" eb="2">
      <t>コウカン</t>
    </rPh>
    <rPh sb="2" eb="4">
      <t>ホウシキ</t>
    </rPh>
    <rPh sb="9" eb="11">
      <t>デンシ</t>
    </rPh>
    <rPh sb="11" eb="14">
      <t>コウカンキ</t>
    </rPh>
    <phoneticPr fontId="2"/>
  </si>
  <si>
    <t>　料金制度：度数料金制</t>
    <rPh sb="1" eb="3">
      <t>リョウキン</t>
    </rPh>
    <rPh sb="3" eb="5">
      <t>セイド</t>
    </rPh>
    <rPh sb="6" eb="8">
      <t>ドスウ</t>
    </rPh>
    <rPh sb="8" eb="10">
      <t>リョウキン</t>
    </rPh>
    <rPh sb="10" eb="11">
      <t>セイ</t>
    </rPh>
    <phoneticPr fontId="2"/>
  </si>
  <si>
    <t>加入容量：恵庭　19,000　　島松 8,500</t>
    <rPh sb="0" eb="2">
      <t>カニュウ</t>
    </rPh>
    <rPh sb="2" eb="4">
      <t>ヨウリョウ</t>
    </rPh>
    <rPh sb="5" eb="7">
      <t>エニワ</t>
    </rPh>
    <phoneticPr fontId="2"/>
  </si>
  <si>
    <t>　　　　　</t>
    <phoneticPr fontId="2"/>
  </si>
  <si>
    <t>住宅用</t>
    <rPh sb="0" eb="3">
      <t>ジュウタクヨウ</t>
    </rPh>
    <phoneticPr fontId="2"/>
  </si>
  <si>
    <t>総 数</t>
    <rPh sb="0" eb="1">
      <t>フサ</t>
    </rPh>
    <rPh sb="2" eb="3">
      <t>カズ</t>
    </rPh>
    <phoneticPr fontId="2"/>
  </si>
  <si>
    <t>アナログ</t>
    <phoneticPr fontId="2"/>
  </si>
  <si>
    <t>デジタル</t>
    <phoneticPr fontId="2"/>
  </si>
  <si>
    <t>１）郵便施設数</t>
    <phoneticPr fontId="2"/>
  </si>
  <si>
    <t>路線長</t>
    <phoneticPr fontId="2"/>
  </si>
  <si>
    <t>〈資料〉北海道旅客鉄道（株）</t>
    <phoneticPr fontId="2"/>
  </si>
  <si>
    <t>１）保有車両数推移</t>
    <rPh sb="4" eb="6">
      <t>シャリョウ</t>
    </rPh>
    <phoneticPr fontId="2"/>
  </si>
  <si>
    <t>恵庭栗山線</t>
    <rPh sb="0" eb="2">
      <t>エニワ</t>
    </rPh>
    <rPh sb="2" eb="4">
      <t>クリヤマ</t>
    </rPh>
    <rPh sb="4" eb="5">
      <t>セン</t>
    </rPh>
    <phoneticPr fontId="2"/>
  </si>
  <si>
    <t>江別恵庭線</t>
    <rPh sb="0" eb="2">
      <t>エベツ</t>
    </rPh>
    <rPh sb="2" eb="4">
      <t>エニワ</t>
    </rPh>
    <rPh sb="4" eb="5">
      <t>セン</t>
    </rPh>
    <phoneticPr fontId="2"/>
  </si>
  <si>
    <t>島松千歳線</t>
    <rPh sb="0" eb="2">
      <t>シママツ</t>
    </rPh>
    <rPh sb="2" eb="5">
      <t>チトセセン</t>
    </rPh>
    <phoneticPr fontId="2"/>
  </si>
  <si>
    <t>（各年度末）</t>
    <rPh sb="4" eb="5">
      <t>マツ</t>
    </rPh>
    <phoneticPr fontId="2"/>
  </si>
  <si>
    <t>〈資料〉北海道自動車統計　　　　　　　　　　　　　　　　　　　　　　　　　　　</t>
    <phoneticPr fontId="2"/>
  </si>
  <si>
    <t>道央自動車道</t>
  </si>
  <si>
    <t>２）高速道路交通量</t>
    <rPh sb="2" eb="4">
      <t>コウソク</t>
    </rPh>
    <rPh sb="4" eb="6">
      <t>ドウロ</t>
    </rPh>
    <rPh sb="6" eb="8">
      <t>コウツウ</t>
    </rPh>
    <rPh sb="8" eb="9">
      <t>リョウ</t>
    </rPh>
    <phoneticPr fontId="2"/>
  </si>
  <si>
    <t>起点</t>
    <rPh sb="0" eb="2">
      <t>キテン</t>
    </rPh>
    <phoneticPr fontId="2"/>
  </si>
  <si>
    <t>終点</t>
    <rPh sb="0" eb="2">
      <t>シュウテン</t>
    </rPh>
    <phoneticPr fontId="2"/>
  </si>
  <si>
    <t>昼間12時間自動車類交通量　</t>
    <rPh sb="0" eb="2">
      <t>チュウカン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2"/>
  </si>
  <si>
    <t>24時間自動車類交通量</t>
    <rPh sb="2" eb="4">
      <t>ジカン</t>
    </rPh>
    <rPh sb="4" eb="6">
      <t>ジドウ</t>
    </rPh>
    <rPh sb="6" eb="7">
      <t>シャ</t>
    </rPh>
    <rPh sb="7" eb="8">
      <t>ルイ</t>
    </rPh>
    <rPh sb="8" eb="10">
      <t>コウツウ</t>
    </rPh>
    <rPh sb="10" eb="11">
      <t>リョウ</t>
    </rPh>
    <phoneticPr fontId="2"/>
  </si>
  <si>
    <t>昼夜率</t>
    <rPh sb="0" eb="1">
      <t>ヒル</t>
    </rPh>
    <rPh sb="1" eb="2">
      <t>ヨル</t>
    </rPh>
    <rPh sb="2" eb="3">
      <t>リツ</t>
    </rPh>
    <phoneticPr fontId="2"/>
  </si>
  <si>
    <t>上下合計</t>
    <rPh sb="0" eb="2">
      <t>ジョウゲ</t>
    </rPh>
    <rPh sb="2" eb="4">
      <t>ゴウケイ</t>
    </rPh>
    <phoneticPr fontId="2"/>
  </si>
  <si>
    <t>千歳恵庭JCT</t>
    <rPh sb="0" eb="2">
      <t>チトセ</t>
    </rPh>
    <rPh sb="2" eb="4">
      <t>エニワ</t>
    </rPh>
    <phoneticPr fontId="2"/>
  </si>
  <si>
    <t>千歳市・恵庭市境</t>
    <rPh sb="0" eb="2">
      <t>チトセ</t>
    </rPh>
    <rPh sb="2" eb="3">
      <t>シ</t>
    </rPh>
    <rPh sb="4" eb="6">
      <t>エニワ</t>
    </rPh>
    <rPh sb="6" eb="7">
      <t>シ</t>
    </rPh>
    <rPh sb="7" eb="8">
      <t>サカイ</t>
    </rPh>
    <phoneticPr fontId="2"/>
  </si>
  <si>
    <t>恵庭IC</t>
    <rPh sb="0" eb="2">
      <t>エニワ</t>
    </rPh>
    <phoneticPr fontId="2"/>
  </si>
  <si>
    <t>恵庭市・北広島市境</t>
    <rPh sb="0" eb="2">
      <t>エニワ</t>
    </rPh>
    <rPh sb="2" eb="3">
      <t>シ</t>
    </rPh>
    <rPh sb="4" eb="7">
      <t>キタヒロシマ</t>
    </rPh>
    <rPh sb="7" eb="8">
      <t>シ</t>
    </rPh>
    <rPh sb="8" eb="9">
      <t>サカイ</t>
    </rPh>
    <phoneticPr fontId="2"/>
  </si>
  <si>
    <t>輪厚SIC</t>
    <rPh sb="0" eb="1">
      <t>ワ</t>
    </rPh>
    <rPh sb="1" eb="2">
      <t>アツ</t>
    </rPh>
    <phoneticPr fontId="2"/>
  </si>
  <si>
    <t>道東自動車道</t>
    <rPh sb="1" eb="2">
      <t>ヒガシ</t>
    </rPh>
    <phoneticPr fontId="2"/>
  </si>
  <si>
    <t>千歳東IC</t>
    <rPh sb="0" eb="2">
      <t>チトセ</t>
    </rPh>
    <rPh sb="2" eb="3">
      <t>ヒガシ</t>
    </rPh>
    <phoneticPr fontId="2"/>
  </si>
  <si>
    <t>路　線　名</t>
    <phoneticPr fontId="2"/>
  </si>
  <si>
    <t>混雑度</t>
    <rPh sb="0" eb="1">
      <t>コン</t>
    </rPh>
    <rPh sb="1" eb="2">
      <t>ザツ</t>
    </rPh>
    <rPh sb="2" eb="3">
      <t>ド</t>
    </rPh>
    <phoneticPr fontId="2"/>
  </si>
  <si>
    <t>昼間12時間</t>
    <rPh sb="0" eb="2">
      <t>ヒルマ</t>
    </rPh>
    <rPh sb="4" eb="6">
      <t>ジカン</t>
    </rPh>
    <phoneticPr fontId="2"/>
  </si>
  <si>
    <t>混雑時</t>
    <rPh sb="0" eb="2">
      <t>コンザツ</t>
    </rPh>
    <rPh sb="2" eb="3">
      <t>ジ</t>
    </rPh>
    <phoneticPr fontId="2"/>
  </si>
  <si>
    <t>昼間非混雑時</t>
    <rPh sb="0" eb="2">
      <t>ヒルマ</t>
    </rPh>
    <rPh sb="2" eb="3">
      <t>ヒ</t>
    </rPh>
    <rPh sb="3" eb="5">
      <t>コンザツ</t>
    </rPh>
    <rPh sb="5" eb="6">
      <t>ジ</t>
    </rPh>
    <phoneticPr fontId="2"/>
  </si>
  <si>
    <t>平均旅行速度</t>
    <rPh sb="0" eb="2">
      <t>ヘイキン</t>
    </rPh>
    <rPh sb="2" eb="4">
      <t>リョコウ</t>
    </rPh>
    <rPh sb="4" eb="6">
      <t>ソクド</t>
    </rPh>
    <phoneticPr fontId="2"/>
  </si>
  <si>
    <t>上り</t>
    <rPh sb="0" eb="1">
      <t>ノボ</t>
    </rPh>
    <phoneticPr fontId="2"/>
  </si>
  <si>
    <t>下り</t>
    <rPh sb="0" eb="1">
      <t>クダ</t>
    </rPh>
    <phoneticPr fontId="2"/>
  </si>
  <si>
    <t>（時間帯別交通量加重）</t>
    <rPh sb="1" eb="4">
      <t>ジカンタイ</t>
    </rPh>
    <rPh sb="4" eb="5">
      <t>ベツ</t>
    </rPh>
    <rPh sb="5" eb="7">
      <t>コウツウ</t>
    </rPh>
    <rPh sb="7" eb="8">
      <t>リョウ</t>
    </rPh>
    <rPh sb="8" eb="10">
      <t>カジュウ</t>
    </rPh>
    <phoneticPr fontId="2"/>
  </si>
  <si>
    <t>恵庭・北広島境</t>
    <rPh sb="0" eb="2">
      <t>エニワ</t>
    </rPh>
    <rPh sb="3" eb="6">
      <t>キタヒロシマ</t>
    </rPh>
    <rPh sb="6" eb="7">
      <t>サカイ</t>
    </rPh>
    <phoneticPr fontId="2"/>
  </si>
  <si>
    <t>江別恵庭線</t>
  </si>
  <si>
    <t>北広島市・恵庭市境界</t>
    <rPh sb="9" eb="10">
      <t>カイ</t>
    </rPh>
    <phoneticPr fontId="2"/>
  </si>
  <si>
    <t>恵庭市・千歳市境界</t>
    <rPh sb="0" eb="3">
      <t>エニワシ</t>
    </rPh>
    <rPh sb="4" eb="7">
      <t>チトセシ</t>
    </rPh>
    <rPh sb="7" eb="9">
      <t>キョウカイ</t>
    </rPh>
    <phoneticPr fontId="2"/>
  </si>
  <si>
    <t>早来千歳線</t>
    <rPh sb="0" eb="2">
      <t>ハヤキタ</t>
    </rPh>
    <rPh sb="2" eb="5">
      <t>チトセセン</t>
    </rPh>
    <phoneticPr fontId="2"/>
  </si>
  <si>
    <t>国道３３７号線</t>
    <rPh sb="0" eb="2">
      <t>コクドウ</t>
    </rPh>
    <rPh sb="5" eb="7">
      <t>ゴウセン</t>
    </rPh>
    <phoneticPr fontId="2"/>
  </si>
  <si>
    <t>恵庭栗山線</t>
  </si>
  <si>
    <t>一般国道３６号</t>
  </si>
  <si>
    <t>島松千歳線</t>
  </si>
  <si>
    <t>舞鶴追分線</t>
  </si>
  <si>
    <t>島松停車場線</t>
  </si>
  <si>
    <t>恵庭岳公園線</t>
  </si>
  <si>
    <t>恵庭停車場線</t>
  </si>
  <si>
    <t>４）市内道道交通量</t>
    <rPh sb="2" eb="4">
      <t>シナイ</t>
    </rPh>
    <rPh sb="4" eb="5">
      <t>ドウ</t>
    </rPh>
    <rPh sb="5" eb="6">
      <t>ドウ</t>
    </rPh>
    <rPh sb="6" eb="8">
      <t>コウツウ</t>
    </rPh>
    <rPh sb="8" eb="9">
      <t>リョウ</t>
    </rPh>
    <phoneticPr fontId="2"/>
  </si>
  <si>
    <t>恵庭市・長沼町境界</t>
    <rPh sb="7" eb="9">
      <t>キョウカイ</t>
    </rPh>
    <phoneticPr fontId="2"/>
  </si>
  <si>
    <t>恵庭市・長沼町境界</t>
    <rPh sb="8" eb="9">
      <t>カイ</t>
    </rPh>
    <phoneticPr fontId="2"/>
  </si>
  <si>
    <t>恵庭市・千歳市境界</t>
    <rPh sb="7" eb="9">
      <t>キョウカイ</t>
    </rPh>
    <phoneticPr fontId="2"/>
  </si>
  <si>
    <t>路　線　名</t>
    <phoneticPr fontId="2"/>
  </si>
  <si>
    <t>３）国道３６号線交通量</t>
    <rPh sb="2" eb="4">
      <t>コクドウ</t>
    </rPh>
    <rPh sb="6" eb="8">
      <t>ゴウセン</t>
    </rPh>
    <rPh sb="8" eb="10">
      <t>コウツウ</t>
    </rPh>
    <rPh sb="10" eb="11">
      <t>リョウ</t>
    </rPh>
    <phoneticPr fontId="2"/>
  </si>
  <si>
    <t>路　線　名</t>
    <phoneticPr fontId="2"/>
  </si>
  <si>
    <t>　　注）単位未満四捨五入のため合計値が合わない場合がある。</t>
    <rPh sb="2" eb="3">
      <t>チュウ</t>
    </rPh>
    <phoneticPr fontId="2"/>
  </si>
  <si>
    <t>６）バス路線一覧</t>
    <phoneticPr fontId="2"/>
  </si>
  <si>
    <t>Ｂコース</t>
    <phoneticPr fontId="2"/>
  </si>
  <si>
    <t>Ａコース</t>
    <phoneticPr fontId="2"/>
  </si>
  <si>
    <t>登別・札幌線</t>
    <rPh sb="3" eb="5">
      <t>サッポロ</t>
    </rPh>
    <rPh sb="5" eb="6">
      <t>セン</t>
    </rPh>
    <phoneticPr fontId="2"/>
  </si>
  <si>
    <t>路線名</t>
    <rPh sb="0" eb="2">
      <t>ロセン</t>
    </rPh>
    <rPh sb="2" eb="3">
      <t>メイ</t>
    </rPh>
    <phoneticPr fontId="2"/>
  </si>
  <si>
    <t>えにわ</t>
    <phoneticPr fontId="2"/>
  </si>
  <si>
    <t>　コミュニティバス</t>
    <phoneticPr fontId="2"/>
  </si>
  <si>
    <t>千歳～札幌</t>
    <phoneticPr fontId="2"/>
  </si>
  <si>
    <t>登別温泉～札幌</t>
    <phoneticPr fontId="2"/>
  </si>
  <si>
    <t>区分／路線名（コース）</t>
    <rPh sb="0" eb="2">
      <t>クブン</t>
    </rPh>
    <rPh sb="3" eb="5">
      <t>ロセン</t>
    </rPh>
    <rPh sb="5" eb="6">
      <t>メイ</t>
    </rPh>
    <phoneticPr fontId="2"/>
  </si>
  <si>
    <t>／千歳線</t>
    <rPh sb="1" eb="4">
      <t>チトセセン</t>
    </rPh>
    <phoneticPr fontId="2"/>
  </si>
  <si>
    <t>／苫小牧線</t>
    <rPh sb="1" eb="4">
      <t>トマコマイ</t>
    </rPh>
    <rPh sb="4" eb="5">
      <t>セン</t>
    </rPh>
    <phoneticPr fontId="2"/>
  </si>
  <si>
    <t>苫小牧ターミナル～札幌</t>
    <phoneticPr fontId="2"/>
  </si>
  <si>
    <t>（単位：千人）</t>
    <rPh sb="4" eb="5">
      <t>セン</t>
    </rPh>
    <phoneticPr fontId="2"/>
  </si>
  <si>
    <t>５）ＪＲ輸送状況（乗車人員）</t>
    <phoneticPr fontId="2"/>
  </si>
  <si>
    <t>〈資料〉北海道旅客鉄道（株）</t>
    <phoneticPr fontId="2"/>
  </si>
  <si>
    <t>合計</t>
    <rPh sb="0" eb="2">
      <t>ゴウケイ</t>
    </rPh>
    <phoneticPr fontId="2"/>
  </si>
  <si>
    <t>〈資料〉日本郵便（株）</t>
    <rPh sb="1" eb="3">
      <t>シリョウ</t>
    </rPh>
    <rPh sb="4" eb="6">
      <t>ニホン</t>
    </rPh>
    <rPh sb="6" eb="8">
      <t>ユウビン</t>
    </rPh>
    <rPh sb="9" eb="10">
      <t>カブ</t>
    </rPh>
    <phoneticPr fontId="2"/>
  </si>
  <si>
    <t>　　注）郵便局（株）及び郵便事業（株）は平成24年10月1日より、日本郵便（株）に統合された。</t>
    <rPh sb="2" eb="3">
      <t>チュウ</t>
    </rPh>
    <rPh sb="4" eb="7">
      <t>ユウビンキョク</t>
    </rPh>
    <rPh sb="8" eb="9">
      <t>カブ</t>
    </rPh>
    <rPh sb="10" eb="11">
      <t>オヨ</t>
    </rPh>
    <rPh sb="12" eb="14">
      <t>ユウビン</t>
    </rPh>
    <rPh sb="14" eb="16">
      <t>ジギョウ</t>
    </rPh>
    <rPh sb="17" eb="18">
      <t>カブ</t>
    </rPh>
    <rPh sb="20" eb="22">
      <t>ヘイセイ</t>
    </rPh>
    <rPh sb="24" eb="25">
      <t>ネン</t>
    </rPh>
    <rPh sb="27" eb="28">
      <t>ガツ</t>
    </rPh>
    <rPh sb="29" eb="30">
      <t>ニチ</t>
    </rPh>
    <rPh sb="33" eb="35">
      <t>ニホン</t>
    </rPh>
    <rPh sb="35" eb="37">
      <t>ユウビン</t>
    </rPh>
    <rPh sb="38" eb="39">
      <t>カブ</t>
    </rPh>
    <rPh sb="41" eb="43">
      <t>トウゴウ</t>
    </rPh>
    <phoneticPr fontId="2"/>
  </si>
  <si>
    <t>簡易郵便局</t>
    <rPh sb="0" eb="1">
      <t>カン</t>
    </rPh>
    <rPh sb="1" eb="2">
      <t>エキ</t>
    </rPh>
    <rPh sb="2" eb="5">
      <t>ユウビンキョク</t>
    </rPh>
    <phoneticPr fontId="2"/>
  </si>
  <si>
    <t>郵便切手収入印紙
販売所</t>
    <rPh sb="0" eb="2">
      <t>ユウビン</t>
    </rPh>
    <rPh sb="2" eb="4">
      <t>キッテ</t>
    </rPh>
    <rPh sb="4" eb="6">
      <t>シュウニュウ</t>
    </rPh>
    <rPh sb="6" eb="8">
      <t>インシ</t>
    </rPh>
    <rPh sb="9" eb="11">
      <t>ハンバイ</t>
    </rPh>
    <rPh sb="11" eb="12">
      <t>ショ</t>
    </rPh>
    <phoneticPr fontId="2"/>
  </si>
  <si>
    <t>大型車</t>
    <rPh sb="0" eb="2">
      <t>オオガタ</t>
    </rPh>
    <rPh sb="2" eb="3">
      <t>シャ</t>
    </rPh>
    <phoneticPr fontId="2"/>
  </si>
  <si>
    <t>小型車</t>
    <rPh sb="0" eb="2">
      <t>コガタ</t>
    </rPh>
    <rPh sb="2" eb="3">
      <t>シャ</t>
    </rPh>
    <phoneticPr fontId="2"/>
  </si>
  <si>
    <t>自動車類交通量(24時間)</t>
    <rPh sb="0" eb="3">
      <t>ジドウシャ</t>
    </rPh>
    <rPh sb="3" eb="4">
      <t>ルイ</t>
    </rPh>
    <rPh sb="4" eb="6">
      <t>コウツウ</t>
    </rPh>
    <rPh sb="6" eb="7">
      <t>リョウ</t>
    </rPh>
    <rPh sb="10" eb="12">
      <t>ジカン</t>
    </rPh>
    <phoneticPr fontId="2"/>
  </si>
  <si>
    <t>自動車類交通量　　　(24時間)</t>
    <rPh sb="0" eb="3">
      <t>ジドウシャ</t>
    </rPh>
    <rPh sb="3" eb="4">
      <t>ルイ</t>
    </rPh>
    <rPh sb="4" eb="6">
      <t>コウツウ</t>
    </rPh>
    <rPh sb="6" eb="7">
      <t>リョウ</t>
    </rPh>
    <rPh sb="13" eb="15">
      <t>ジカン</t>
    </rPh>
    <phoneticPr fontId="2"/>
  </si>
  <si>
    <t>自動車類交通量  (昼間12時間)</t>
    <rPh sb="0" eb="3">
      <t>ジドウシャ</t>
    </rPh>
    <rPh sb="3" eb="4">
      <t>ルイ</t>
    </rPh>
    <rPh sb="4" eb="6">
      <t>コウツウ</t>
    </rPh>
    <rPh sb="6" eb="7">
      <t>リョウ</t>
    </rPh>
    <rPh sb="10" eb="12">
      <t>ヒルマ</t>
    </rPh>
    <rPh sb="14" eb="16">
      <t>ジカン</t>
    </rPh>
    <phoneticPr fontId="2"/>
  </si>
  <si>
    <t>輸送人員</t>
    <rPh sb="0" eb="1">
      <t>ユ</t>
    </rPh>
    <rPh sb="1" eb="2">
      <t>ソウ</t>
    </rPh>
    <rPh sb="2" eb="3">
      <t>ヒト</t>
    </rPh>
    <rPh sb="3" eb="4">
      <t>イン</t>
    </rPh>
    <phoneticPr fontId="2"/>
  </si>
  <si>
    <t>　　　（各年度末）</t>
    <phoneticPr fontId="2"/>
  </si>
  <si>
    <t>　　注）交通量及びピーク比率、大型車混入率、混雑度は推定値</t>
    <rPh sb="2" eb="3">
      <t>チュウ</t>
    </rPh>
    <phoneticPr fontId="2"/>
  </si>
  <si>
    <t>　　　　12時間交通量：7:00～19:00の交通量</t>
    <rPh sb="6" eb="8">
      <t>ジカン</t>
    </rPh>
    <rPh sb="8" eb="10">
      <t>コウツウ</t>
    </rPh>
    <rPh sb="10" eb="11">
      <t>リョウ</t>
    </rPh>
    <rPh sb="23" eb="25">
      <t>コウツウ</t>
    </rPh>
    <rPh sb="25" eb="26">
      <t>リョウ</t>
    </rPh>
    <phoneticPr fontId="2"/>
  </si>
  <si>
    <t>　　　　昼夜率：12時間交通量に対する24時間交通量の割合</t>
    <rPh sb="4" eb="6">
      <t>チュウヤ</t>
    </rPh>
    <rPh sb="6" eb="7">
      <t>リツ</t>
    </rPh>
    <rPh sb="10" eb="12">
      <t>ジカン</t>
    </rPh>
    <rPh sb="12" eb="14">
      <t>コウツウ</t>
    </rPh>
    <rPh sb="14" eb="15">
      <t>リョウ</t>
    </rPh>
    <rPh sb="16" eb="17">
      <t>タイ</t>
    </rPh>
    <rPh sb="21" eb="23">
      <t>ジカン</t>
    </rPh>
    <rPh sb="23" eb="25">
      <t>コウツウ</t>
    </rPh>
    <rPh sb="25" eb="26">
      <t>リョウ</t>
    </rPh>
    <rPh sb="27" eb="29">
      <t>ワリアイ</t>
    </rPh>
    <phoneticPr fontId="2"/>
  </si>
  <si>
    <t>　　　　旅行速度：移動に要した時間のことで、信号待ちや交通渋滞による停止も含む</t>
    <rPh sb="4" eb="6">
      <t>リョコウ</t>
    </rPh>
    <rPh sb="6" eb="8">
      <t>ソクド</t>
    </rPh>
    <rPh sb="9" eb="11">
      <t>イドウ</t>
    </rPh>
    <rPh sb="12" eb="13">
      <t>ヨウ</t>
    </rPh>
    <rPh sb="15" eb="17">
      <t>ジカン</t>
    </rPh>
    <rPh sb="22" eb="24">
      <t>シンゴウ</t>
    </rPh>
    <rPh sb="24" eb="25">
      <t>マ</t>
    </rPh>
    <rPh sb="27" eb="29">
      <t>コウツウ</t>
    </rPh>
    <rPh sb="29" eb="31">
      <t>ジュウタイ</t>
    </rPh>
    <rPh sb="34" eb="36">
      <t>テイシ</t>
    </rPh>
    <rPh sb="37" eb="38">
      <t>フク</t>
    </rPh>
    <phoneticPr fontId="2"/>
  </si>
  <si>
    <t>　　　　混雑度：実交通量／交通容量</t>
    <phoneticPr fontId="2"/>
  </si>
  <si>
    <t>〈資料〉（株）ＮＴＴ東日本-北海道</t>
    <rPh sb="1" eb="3">
      <t>シリョウ</t>
    </rPh>
    <rPh sb="5" eb="6">
      <t>カブ</t>
    </rPh>
    <rPh sb="10" eb="11">
      <t>ヒガシ</t>
    </rPh>
    <rPh sb="11" eb="13">
      <t>ニホン</t>
    </rPh>
    <rPh sb="14" eb="17">
      <t>ホッカイドウ</t>
    </rPh>
    <phoneticPr fontId="2"/>
  </si>
  <si>
    <t>加入電話（加入数）</t>
    <rPh sb="0" eb="1">
      <t>クワ</t>
    </rPh>
    <rPh sb="1" eb="2">
      <t>イ</t>
    </rPh>
    <rPh sb="2" eb="3">
      <t>デン</t>
    </rPh>
    <rPh sb="3" eb="4">
      <t>ハナシ</t>
    </rPh>
    <rPh sb="5" eb="8">
      <t>カニュウスウ</t>
    </rPh>
    <phoneticPr fontId="2"/>
  </si>
  <si>
    <t>公衆電話（個）</t>
    <rPh sb="5" eb="6">
      <t>コ</t>
    </rPh>
    <phoneticPr fontId="2"/>
  </si>
  <si>
    <t>（単位：％、km/h）</t>
    <rPh sb="1" eb="3">
      <t>タンイ</t>
    </rPh>
    <phoneticPr fontId="2"/>
  </si>
  <si>
    <t>（単位：km、台／日）</t>
    <rPh sb="1" eb="3">
      <t>タンイ</t>
    </rPh>
    <rPh sb="7" eb="8">
      <t>ダイ</t>
    </rPh>
    <rPh sb="9" eb="10">
      <t>ニチ</t>
    </rPh>
    <phoneticPr fontId="2"/>
  </si>
  <si>
    <t>路線名</t>
    <phoneticPr fontId="2"/>
  </si>
  <si>
    <t>国道３６号</t>
    <phoneticPr fontId="2"/>
  </si>
  <si>
    <t>国道３６号</t>
    <phoneticPr fontId="2"/>
  </si>
  <si>
    <t>国道３６号</t>
    <phoneticPr fontId="2"/>
  </si>
  <si>
    <t>路　線　名</t>
    <phoneticPr fontId="2"/>
  </si>
  <si>
    <t>名　称</t>
    <rPh sb="0" eb="1">
      <t>ナ</t>
    </rPh>
    <rPh sb="2" eb="3">
      <t>ショウ</t>
    </rPh>
    <phoneticPr fontId="2"/>
  </si>
  <si>
    <t>区　間</t>
    <rPh sb="0" eb="1">
      <t>ク</t>
    </rPh>
    <rPh sb="2" eb="3">
      <t>カン</t>
    </rPh>
    <phoneticPr fontId="2"/>
  </si>
  <si>
    <t>年次</t>
    <rPh sb="0" eb="1">
      <t>トシ</t>
    </rPh>
    <rPh sb="1" eb="2">
      <t>ジ</t>
    </rPh>
    <phoneticPr fontId="2"/>
  </si>
  <si>
    <t>Aコース、Bコース</t>
    <phoneticPr fontId="2"/>
  </si>
  <si>
    <t>INSサービス（回線）</t>
    <rPh sb="8" eb="10">
      <t>カイセン</t>
    </rPh>
    <phoneticPr fontId="2"/>
  </si>
  <si>
    <t>５）ＪＲ輸送状況（乗車人員）</t>
    <phoneticPr fontId="2"/>
  </si>
  <si>
    <t>自動車類
交通量
(24時間)</t>
    <rPh sb="0" eb="3">
      <t>ジドウシャ</t>
    </rPh>
    <rPh sb="3" eb="4">
      <t>ルイ</t>
    </rPh>
    <rPh sb="5" eb="7">
      <t>コウツウ</t>
    </rPh>
    <rPh sb="7" eb="8">
      <t>リョウ</t>
    </rPh>
    <rPh sb="12" eb="14">
      <t>ジカン</t>
    </rPh>
    <phoneticPr fontId="2"/>
  </si>
  <si>
    <t>〈資料〉ＮＨＫ（放送受信契約数統計要覧より）</t>
    <rPh sb="8" eb="19">
      <t>ホウソウジュシンケイヤクスウトウケイヨウラン</t>
    </rPh>
    <phoneticPr fontId="2"/>
  </si>
  <si>
    <t>３）放送受信契約数</t>
    <rPh sb="8" eb="9">
      <t>カズ</t>
    </rPh>
    <phoneticPr fontId="2"/>
  </si>
  <si>
    <t>放送受信契約数</t>
    <rPh sb="6" eb="7">
      <t>カズ</t>
    </rPh>
    <phoneticPr fontId="2"/>
  </si>
  <si>
    <t>　 　注）交通量及びピーク比率、大型車混入率、混雑度は推定値</t>
    <rPh sb="3" eb="4">
      <t>チュウ</t>
    </rPh>
    <phoneticPr fontId="2"/>
  </si>
  <si>
    <t>　　　　 12時間交通量：7:00～19:00の交通量</t>
    <rPh sb="7" eb="9">
      <t>ジカン</t>
    </rPh>
    <rPh sb="9" eb="11">
      <t>コウツウ</t>
    </rPh>
    <rPh sb="11" eb="12">
      <t>リョウ</t>
    </rPh>
    <rPh sb="24" eb="26">
      <t>コウツウ</t>
    </rPh>
    <rPh sb="26" eb="27">
      <t>リョウ</t>
    </rPh>
    <phoneticPr fontId="2"/>
  </si>
  <si>
    <t>　　　　 昼夜率：12時間交通量に対する24時間交通量の割合</t>
    <rPh sb="5" eb="7">
      <t>チュウヤ</t>
    </rPh>
    <rPh sb="7" eb="8">
      <t>リツ</t>
    </rPh>
    <rPh sb="11" eb="13">
      <t>ジカン</t>
    </rPh>
    <rPh sb="13" eb="15">
      <t>コウツウ</t>
    </rPh>
    <rPh sb="15" eb="16">
      <t>リョウ</t>
    </rPh>
    <rPh sb="17" eb="18">
      <t>タイ</t>
    </rPh>
    <rPh sb="22" eb="24">
      <t>ジカン</t>
    </rPh>
    <rPh sb="24" eb="26">
      <t>コウツウ</t>
    </rPh>
    <rPh sb="26" eb="27">
      <t>リョウ</t>
    </rPh>
    <rPh sb="28" eb="30">
      <t>ワリアイ</t>
    </rPh>
    <phoneticPr fontId="2"/>
  </si>
  <si>
    <t>　　 　　旅行速度：移動に要した時間のことで、信号待ちや交通渋滞による停止も含む</t>
    <rPh sb="5" eb="7">
      <t>リョコウ</t>
    </rPh>
    <rPh sb="7" eb="9">
      <t>ソクド</t>
    </rPh>
    <rPh sb="10" eb="12">
      <t>イドウ</t>
    </rPh>
    <rPh sb="13" eb="14">
      <t>ヨウ</t>
    </rPh>
    <rPh sb="16" eb="18">
      <t>ジカン</t>
    </rPh>
    <rPh sb="23" eb="25">
      <t>シンゴウ</t>
    </rPh>
    <rPh sb="25" eb="26">
      <t>マ</t>
    </rPh>
    <rPh sb="28" eb="30">
      <t>コウツウ</t>
    </rPh>
    <rPh sb="30" eb="32">
      <t>ジュウタイ</t>
    </rPh>
    <rPh sb="35" eb="37">
      <t>テイシ</t>
    </rPh>
    <rPh sb="38" eb="39">
      <t>フク</t>
    </rPh>
    <phoneticPr fontId="2"/>
  </si>
  <si>
    <t>　　　 　混雑度：実交通量／交通容量</t>
    <phoneticPr fontId="2"/>
  </si>
  <si>
    <t>-</t>
    <phoneticPr fontId="2"/>
  </si>
  <si>
    <t>平成22年度</t>
    <rPh sb="0" eb="2">
      <t>ヘイセイ</t>
    </rPh>
    <rPh sb="4" eb="6">
      <t>ネンド</t>
    </rPh>
    <phoneticPr fontId="2"/>
  </si>
  <si>
    <t>旅行速度</t>
    <phoneticPr fontId="2"/>
  </si>
  <si>
    <t>0.65</t>
    <phoneticPr fontId="2"/>
  </si>
  <si>
    <t>0.77</t>
    <phoneticPr fontId="2"/>
  </si>
  <si>
    <t>0.43</t>
    <phoneticPr fontId="2"/>
  </si>
  <si>
    <t>〈資料〉国土交通省　平成27年度全国道路・街路交通情勢調査</t>
    <rPh sb="1" eb="3">
      <t>シリョウ</t>
    </rPh>
    <rPh sb="4" eb="6">
      <t>コクド</t>
    </rPh>
    <rPh sb="6" eb="9">
      <t>コウツウショウ</t>
    </rPh>
    <rPh sb="10" eb="12">
      <t>ヘイセイ</t>
    </rPh>
    <rPh sb="14" eb="16">
      <t>ネンド</t>
    </rPh>
    <rPh sb="16" eb="18">
      <t>ゼンコク</t>
    </rPh>
    <rPh sb="18" eb="20">
      <t>ドウロ</t>
    </rPh>
    <rPh sb="21" eb="23">
      <t>ガイロ</t>
    </rPh>
    <rPh sb="23" eb="25">
      <t>コウツウ</t>
    </rPh>
    <rPh sb="25" eb="27">
      <t>ジョウセイ</t>
    </rPh>
    <rPh sb="27" eb="29">
      <t>チョウサ</t>
    </rPh>
    <phoneticPr fontId="2"/>
  </si>
  <si>
    <t>ピーク比率　(昼間12時間)</t>
    <rPh sb="3" eb="5">
      <t>ヒリツ</t>
    </rPh>
    <rPh sb="7" eb="9">
      <t>ヒルマ</t>
    </rPh>
    <rPh sb="11" eb="13">
      <t>ジカン</t>
    </rPh>
    <phoneticPr fontId="2"/>
  </si>
  <si>
    <t>大型車混入率(昼間12時間)</t>
    <rPh sb="0" eb="3">
      <t>オオガタシャ</t>
    </rPh>
    <rPh sb="3" eb="5">
      <t>コンニュウ</t>
    </rPh>
    <rPh sb="5" eb="6">
      <t>リツ</t>
    </rPh>
    <rPh sb="7" eb="9">
      <t>ヒルマ</t>
    </rPh>
    <rPh sb="11" eb="13">
      <t>ジカン</t>
    </rPh>
    <phoneticPr fontId="2"/>
  </si>
  <si>
    <t>1.03</t>
    <phoneticPr fontId="2"/>
  </si>
  <si>
    <t>自動車類交通量(昼間12時間交通量)</t>
    <rPh sb="0" eb="3">
      <t>ジドウシャ</t>
    </rPh>
    <rPh sb="3" eb="4">
      <t>ルイ</t>
    </rPh>
    <rPh sb="4" eb="6">
      <t>コウツウ</t>
    </rPh>
    <rPh sb="6" eb="7">
      <t>リョウ</t>
    </rPh>
    <rPh sb="8" eb="10">
      <t>ヒルマ</t>
    </rPh>
    <rPh sb="12" eb="14">
      <t>ジカン</t>
    </rPh>
    <rPh sb="14" eb="16">
      <t>コウツウ</t>
    </rPh>
    <rPh sb="16" eb="17">
      <t>リョウ</t>
    </rPh>
    <phoneticPr fontId="2"/>
  </si>
  <si>
    <t>上り</t>
    <rPh sb="0" eb="1">
      <t>ウエ</t>
    </rPh>
    <phoneticPr fontId="2"/>
  </si>
  <si>
    <t>旅行速度</t>
    <rPh sb="0" eb="2">
      <t>リョコウ</t>
    </rPh>
    <rPh sb="2" eb="4">
      <t>ソクド</t>
    </rPh>
    <phoneticPr fontId="2"/>
  </si>
  <si>
    <t>恵庭栗山線</t>
    <rPh sb="0" eb="2">
      <t>エニワ</t>
    </rPh>
    <phoneticPr fontId="2"/>
  </si>
  <si>
    <t>恵庭栗山線</t>
    <rPh sb="0" eb="2">
      <t>エニワ</t>
    </rPh>
    <rPh sb="2" eb="4">
      <t>クリヤマ</t>
    </rPh>
    <phoneticPr fontId="2"/>
  </si>
  <si>
    <t>（単位：％、km/h）</t>
    <phoneticPr fontId="2"/>
  </si>
  <si>
    <t>大型車混入率(昼間12時間）</t>
    <rPh sb="0" eb="3">
      <t>オオガタシャ</t>
    </rPh>
    <rPh sb="3" eb="5">
      <t>コンニュウ</t>
    </rPh>
    <rPh sb="5" eb="6">
      <t>リツ</t>
    </rPh>
    <rPh sb="7" eb="9">
      <t>ヒルマ</t>
    </rPh>
    <rPh sb="11" eb="13">
      <t>ジカン</t>
    </rPh>
    <phoneticPr fontId="2"/>
  </si>
  <si>
    <t>ピーク比率（昼間12時間）</t>
    <rPh sb="3" eb="5">
      <t>ヒリツ</t>
    </rPh>
    <rPh sb="6" eb="8">
      <t>ヒルマ</t>
    </rPh>
    <rPh sb="10" eb="12">
      <t>ジカン</t>
    </rPh>
    <phoneticPr fontId="2"/>
  </si>
  <si>
    <t>ピーク比率　　　(昼間12時間)</t>
    <rPh sb="3" eb="5">
      <t>ヒリツ</t>
    </rPh>
    <rPh sb="9" eb="11">
      <t>ヒルマ</t>
    </rPh>
    <rPh sb="13" eb="15">
      <t>ジカン</t>
    </rPh>
    <phoneticPr fontId="2"/>
  </si>
  <si>
    <t>大型車混入率
(昼間12時間)</t>
    <rPh sb="0" eb="3">
      <t>オオガタシャ</t>
    </rPh>
    <rPh sb="3" eb="5">
      <t>コンニュウ</t>
    </rPh>
    <rPh sb="5" eb="6">
      <t>リツ</t>
    </rPh>
    <rPh sb="8" eb="10">
      <t>ヒルマ</t>
    </rPh>
    <rPh sb="12" eb="14">
      <t>ジカン</t>
    </rPh>
    <phoneticPr fontId="2"/>
  </si>
  <si>
    <t>自動車類交通量　　(昼間12時間)</t>
    <rPh sb="0" eb="3">
      <t>ジドウシャ</t>
    </rPh>
    <rPh sb="3" eb="4">
      <t>ルイ</t>
    </rPh>
    <rPh sb="4" eb="6">
      <t>コウツウ</t>
    </rPh>
    <rPh sb="6" eb="7">
      <t>リョウ</t>
    </rPh>
    <rPh sb="10" eb="12">
      <t>ヒルマ</t>
    </rPh>
    <rPh sb="14" eb="16">
      <t>ジカン</t>
    </rPh>
    <phoneticPr fontId="2"/>
  </si>
  <si>
    <t>ＪＲ島松駅～ＪＲ恵み野駅西口～</t>
    <rPh sb="2" eb="5">
      <t>シママツエキ</t>
    </rPh>
    <rPh sb="8" eb="9">
      <t>メグ</t>
    </rPh>
    <rPh sb="10" eb="11">
      <t>ノ</t>
    </rPh>
    <rPh sb="11" eb="12">
      <t>エキ</t>
    </rPh>
    <rPh sb="12" eb="14">
      <t>ニシグチ</t>
    </rPh>
    <phoneticPr fontId="2"/>
  </si>
  <si>
    <t>ＪＲ恵庭駅西口～ＪＲ恵庭駅東口～</t>
    <rPh sb="13" eb="14">
      <t>ヒガシ</t>
    </rPh>
    <phoneticPr fontId="2"/>
  </si>
  <si>
    <t>ＪＲ恵み野駅東口～ＪＲ島松駅</t>
    <rPh sb="6" eb="7">
      <t>ヒガシ</t>
    </rPh>
    <rPh sb="7" eb="8">
      <t>クチ</t>
    </rPh>
    <phoneticPr fontId="2"/>
  </si>
  <si>
    <t xml:space="preserve">      注）ＩＮＳ1500→１０回線換算</t>
    <rPh sb="6" eb="7">
      <t>チュウ</t>
    </rPh>
    <phoneticPr fontId="2"/>
  </si>
  <si>
    <t>年　度</t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</si>
  <si>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</si>
  <si>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0" eb="1">
      <t>トシ</t>
    </rPh>
    <rPh sb="2" eb="3">
      <t>ド</t>
    </rPh>
    <phoneticPr fontId="2"/>
  </si>
  <si>
    <t>年 度</t>
    <rPh sb="2" eb="3">
      <t>ド</t>
    </rPh>
    <phoneticPr fontId="2"/>
  </si>
  <si>
    <t>千歳線(急行）</t>
    <rPh sb="0" eb="3">
      <t>チトセセン</t>
    </rPh>
    <rPh sb="4" eb="6">
      <t>キュウコウ</t>
    </rPh>
    <phoneticPr fontId="2"/>
  </si>
  <si>
    <t>　  注）えにわコミュニティバスAコース、Bコースについて、平日は6台×244日、休日は4台×121日（平成30年4月1日</t>
    <rPh sb="3" eb="4">
      <t>チュウ</t>
    </rPh>
    <rPh sb="30" eb="32">
      <t>ヘイジツ</t>
    </rPh>
    <rPh sb="34" eb="35">
      <t>ダイ</t>
    </rPh>
    <rPh sb="39" eb="40">
      <t>ニチ</t>
    </rPh>
    <rPh sb="41" eb="43">
      <t>キュウジツ</t>
    </rPh>
    <rPh sb="45" eb="46">
      <t>ダイ</t>
    </rPh>
    <rPh sb="50" eb="51">
      <t>ニチ</t>
    </rPh>
    <rPh sb="52" eb="54">
      <t>ヘイセイ</t>
    </rPh>
    <rPh sb="56" eb="57">
      <t>ネン</t>
    </rPh>
    <rPh sb="58" eb="59">
      <t>ガツ</t>
    </rPh>
    <rPh sb="60" eb="61">
      <t>ニチ</t>
    </rPh>
    <phoneticPr fontId="2"/>
  </si>
  <si>
    <t>　　　 ～平成31年3月31日の365日）で運行している。</t>
    <rPh sb="5" eb="7">
      <t>ヘイセイ</t>
    </rPh>
    <rPh sb="9" eb="10">
      <t>ネン</t>
    </rPh>
    <rPh sb="11" eb="12">
      <t>ガツ</t>
    </rPh>
    <rPh sb="14" eb="15">
      <t>ニチ</t>
    </rPh>
    <rPh sb="19" eb="20">
      <t>ニチ</t>
    </rPh>
    <rPh sb="22" eb="24">
      <t>ウンコウ</t>
    </rPh>
    <phoneticPr fontId="2"/>
  </si>
  <si>
    <t>元</t>
    <rPh sb="0" eb="1">
      <t>ガン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</si>
  <si>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</si>
  <si>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令和元年</t>
    <rPh sb="0" eb="2">
      <t>レイワ</t>
    </rPh>
    <rPh sb="2" eb="4">
      <t>ガンネン</t>
    </rPh>
    <phoneticPr fontId="2"/>
  </si>
  <si>
    <t>元</t>
    <rPh sb="0" eb="1">
      <t>ゲン</t>
    </rPh>
    <phoneticPr fontId="2"/>
  </si>
  <si>
    <t>令和元年</t>
    <rPh sb="0" eb="4">
      <t>レイワガンネン</t>
    </rPh>
    <phoneticPr fontId="2"/>
  </si>
  <si>
    <t>　　注）中央バスの千歳線の運行車両数は、急行も含む。</t>
    <rPh sb="2" eb="3">
      <t>チュウ</t>
    </rPh>
    <phoneticPr fontId="2"/>
  </si>
  <si>
    <t>ＪＲ島松駅～ＪＲ恵み野駅東口～</t>
    <rPh sb="2" eb="5">
      <t>シママツエキ</t>
    </rPh>
    <rPh sb="8" eb="9">
      <t>メグ</t>
    </rPh>
    <rPh sb="10" eb="11">
      <t>ノ</t>
    </rPh>
    <rPh sb="11" eb="12">
      <t>エキ</t>
    </rPh>
    <rPh sb="12" eb="14">
      <t>ヒガシグチ</t>
    </rPh>
    <phoneticPr fontId="2"/>
  </si>
  <si>
    <t>ＪＲ恵庭駅東口～ＪＲ恵庭駅西口～</t>
    <rPh sb="5" eb="6">
      <t>ヒガシ</t>
    </rPh>
    <rPh sb="13" eb="15">
      <t>ニシグチ</t>
    </rPh>
    <phoneticPr fontId="2"/>
  </si>
  <si>
    <t>ＪＲ恵み野駅西口～ＪＲ島松駅</t>
    <rPh sb="5" eb="6">
      <t>エキ</t>
    </rPh>
    <rPh sb="6" eb="8">
      <t>ニシグチ</t>
    </rPh>
    <phoneticPr fontId="2"/>
  </si>
  <si>
    <t>32.6Km</t>
    <phoneticPr fontId="2"/>
  </si>
  <si>
    <t xml:space="preserve">　  注）運行車輌数はコロナ感染症に伴い運行減少 (中央バスは急行と合わせた台数）      </t>
    <rPh sb="3" eb="4">
      <t>チュウ</t>
    </rPh>
    <rPh sb="5" eb="7">
      <t>ウンコウ</t>
    </rPh>
    <rPh sb="7" eb="9">
      <t>シャリョウ</t>
    </rPh>
    <rPh sb="9" eb="10">
      <t>スウ</t>
    </rPh>
    <rPh sb="14" eb="17">
      <t>カンセンショウ</t>
    </rPh>
    <rPh sb="18" eb="19">
      <t>トモナ</t>
    </rPh>
    <rPh sb="20" eb="22">
      <t>ウンコウ</t>
    </rPh>
    <rPh sb="22" eb="24">
      <t>ゲンショウ</t>
    </rPh>
    <rPh sb="26" eb="28">
      <t>チュウオウ</t>
    </rPh>
    <rPh sb="31" eb="33">
      <t>キュウコウ</t>
    </rPh>
    <rPh sb="34" eb="35">
      <t>ア</t>
    </rPh>
    <rPh sb="38" eb="40">
      <t>ダイスウ</t>
    </rPh>
    <phoneticPr fontId="2"/>
  </si>
  <si>
    <t>令和２年</t>
    <rPh sb="0" eb="2">
      <t>レイワ</t>
    </rPh>
    <rPh sb="3" eb="4">
      <t>ネン</t>
    </rPh>
    <phoneticPr fontId="2"/>
  </si>
  <si>
    <t>平成29年</t>
    <rPh sb="0" eb="2">
      <t>ヘイセイ</t>
    </rPh>
    <rPh sb="4" eb="5">
      <t>ネン</t>
    </rPh>
    <phoneticPr fontId="2"/>
  </si>
  <si>
    <t>（各年3月31日現在）</t>
    <rPh sb="1" eb="2">
      <t>カク</t>
    </rPh>
    <rPh sb="2" eb="3">
      <t>ネン</t>
    </rPh>
    <rPh sb="4" eb="5">
      <t>ガツ</t>
    </rPh>
    <rPh sb="7" eb="8">
      <t>ニチ</t>
    </rPh>
    <rPh sb="8" eb="10">
      <t>ゲンザイ</t>
    </rPh>
    <phoneticPr fontId="2"/>
  </si>
  <si>
    <t>平成30年</t>
    <rPh sb="0" eb="2">
      <t>ヘイセイ</t>
    </rPh>
    <rPh sb="4" eb="5">
      <t>ネン</t>
    </rPh>
    <phoneticPr fontId="2"/>
  </si>
  <si>
    <t>（令和4年4月1日）</t>
    <rPh sb="1" eb="3">
      <t>レイワ</t>
    </rPh>
    <rPh sb="4" eb="5">
      <t>ネン</t>
    </rPh>
    <rPh sb="6" eb="7">
      <t>ガツ</t>
    </rPh>
    <rPh sb="8" eb="9">
      <t>ニチ</t>
    </rPh>
    <phoneticPr fontId="2"/>
  </si>
  <si>
    <t>〈資料〉生活環境部生活環境課</t>
    <rPh sb="1" eb="3">
      <t>シリョウ</t>
    </rPh>
    <rPh sb="4" eb="6">
      <t>セイカツ</t>
    </rPh>
    <rPh sb="6" eb="9">
      <t>カンキョウブ</t>
    </rPh>
    <phoneticPr fontId="2"/>
  </si>
  <si>
    <t>〈資料〉道南バス（株）、北海道中央バス（株）</t>
    <rPh sb="1" eb="3">
      <t>シリョウ</t>
    </rPh>
    <rPh sb="4" eb="6">
      <t>ドウナン</t>
    </rPh>
    <rPh sb="9" eb="10">
      <t>カブ</t>
    </rPh>
    <rPh sb="12" eb="15">
      <t>ホッカイドウ</t>
    </rPh>
    <rPh sb="15" eb="17">
      <t>チュウオウ</t>
    </rPh>
    <rPh sb="20" eb="21">
      <t>カブ</t>
    </rPh>
    <phoneticPr fontId="2"/>
  </si>
  <si>
    <t>〈資料〉生活環境部生活環境課</t>
    <phoneticPr fontId="2"/>
  </si>
  <si>
    <t>6台</t>
    <rPh sb="1" eb="2">
      <t>ダイ</t>
    </rPh>
    <phoneticPr fontId="2"/>
  </si>
  <si>
    <t>〈資料〉道南バス（株）、北海道中央バス（株）</t>
    <phoneticPr fontId="2"/>
  </si>
  <si>
    <t>７）えにわコミュニティバス路線一覧</t>
    <phoneticPr fontId="2"/>
  </si>
  <si>
    <t>８）路線別輸送状況（路線全域分）</t>
    <phoneticPr fontId="2"/>
  </si>
  <si>
    <t>９）えにわコミュニティバス輸送状況</t>
    <phoneticPr fontId="2"/>
  </si>
  <si>
    <t>12台/日</t>
    <rPh sb="2" eb="3">
      <t>ダイ</t>
    </rPh>
    <rPh sb="4" eb="5">
      <t>ヒ</t>
    </rPh>
    <phoneticPr fontId="2"/>
  </si>
  <si>
    <t>4台/日</t>
    <rPh sb="1" eb="2">
      <t>ダイ</t>
    </rPh>
    <rPh sb="3" eb="4">
      <t>ヒ</t>
    </rPh>
    <phoneticPr fontId="2"/>
  </si>
  <si>
    <t>8台/日</t>
    <rPh sb="1" eb="2">
      <t>ダイ</t>
    </rPh>
    <rPh sb="3" eb="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</si>
</sst>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176" formatCode="0.0"/>
    <numFmt numFmtId="177" formatCode="0_ "/>
    <numFmt numFmtId="178" formatCode="0.0_);[Red]\(0.0\)"/>
    <numFmt numFmtId="179" formatCode="0.00_);[Red]\(0.00\)"/>
    <numFmt numFmtId="181" formatCode="#,##0_);[Red]\(#,##0\)"/>
    <numFmt numFmtId="182" formatCode=".00"/>
    <numFmt numFmtId="183" formatCode=".0"/>
    <numFmt numFmtId="185" formatCode="0_);[Red]\(0\)"/>
    <numFmt numFmtId="186" formatCode="0.00;&quot;△ &quot;0.00"/>
    <numFmt numFmtId="189" formatCode="#,##0_);\(#,##0\)"/>
    <numFmt numFmtId="191" formatCode="###&quot;台/日&quot;"/>
    <numFmt numFmtId="195" formatCode="#,##0.0_ "/>
  </numFmts>
  <fonts count="6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3"/>
      <name val="HG丸ｺﾞｼｯｸM-PRO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SｺﾞｼｯｸM"/>
      <family val="3"/>
      <charset val="128"/>
    </font>
    <font>
      <sz val="24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4"/>
      <name val="HGP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z val="6"/>
      <name val="HGSｺﾞｼｯｸM"/>
      <family val="3"/>
      <charset val="128"/>
    </font>
    <font>
      <b/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9"/>
      <name val="HGｺﾞｼｯｸM"/>
      <family val="3"/>
      <charset val="128"/>
    </font>
    <font>
      <sz val="8"/>
      <name val="HGｺﾞｼｯｸM"/>
      <family val="3"/>
      <charset val="128"/>
    </font>
    <font>
      <sz val="20"/>
      <name val="Meiryo UI"/>
      <family val="3"/>
      <charset val="128"/>
    </font>
    <font>
      <sz val="10"/>
      <color theme="1"/>
      <name val="HGP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b/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0"/>
      <color theme="1"/>
      <name val="HG丸ｺﾞｼｯｸM-PRO"/>
      <family val="3"/>
      <charset val="128"/>
    </font>
    <font>
      <sz val="11"/>
      <color theme="1"/>
      <name val="HGｺﾞｼｯｸM"/>
      <family val="3"/>
      <charset val="128"/>
    </font>
    <font>
      <sz val="9"/>
      <color theme="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8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Border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24" fillId="4" borderId="0" applyNumberFormat="0" applyBorder="0" applyAlignment="0" applyProtection="0">
      <alignment vertical="center"/>
    </xf>
  </cellStyleXfs>
  <cellXfs count="659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12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5" fillId="0" borderId="0" xfId="45" applyFont="1" applyFill="1" applyAlignment="1">
      <alignment vertical="center" shrinkToFit="1"/>
    </xf>
    <xf numFmtId="0" fontId="25" fillId="0" borderId="0" xfId="45" applyFont="1" applyFill="1">
      <alignment vertical="center"/>
    </xf>
    <xf numFmtId="182" fontId="25" fillId="0" borderId="0" xfId="45" applyNumberFormat="1" applyFont="1" applyFill="1">
      <alignment vertical="center"/>
    </xf>
    <xf numFmtId="0" fontId="26" fillId="0" borderId="0" xfId="45" applyFont="1" applyFill="1">
      <alignment vertical="center"/>
    </xf>
    <xf numFmtId="0" fontId="6" fillId="0" borderId="0" xfId="45" applyFont="1" applyFill="1">
      <alignment vertical="center"/>
    </xf>
    <xf numFmtId="0" fontId="3" fillId="0" borderId="0" xfId="45" applyFont="1" applyFill="1">
      <alignment vertical="center"/>
    </xf>
    <xf numFmtId="0" fontId="7" fillId="0" borderId="0" xfId="45" applyFont="1" applyFill="1">
      <alignment vertical="center"/>
    </xf>
    <xf numFmtId="0" fontId="7" fillId="0" borderId="0" xfId="45" applyFont="1" applyFill="1" applyAlignment="1">
      <alignment vertical="center" shrinkToFit="1"/>
    </xf>
    <xf numFmtId="182" fontId="7" fillId="0" borderId="0" xfId="45" applyNumberFormat="1" applyFont="1" applyFill="1">
      <alignment vertical="center"/>
    </xf>
    <xf numFmtId="183" fontId="7" fillId="0" borderId="0" xfId="45" applyNumberFormat="1" applyFont="1" applyFill="1">
      <alignment vertical="center"/>
    </xf>
    <xf numFmtId="183" fontId="3" fillId="0" borderId="0" xfId="45" applyNumberFormat="1" applyFont="1" applyFill="1">
      <alignment vertical="center"/>
    </xf>
    <xf numFmtId="0" fontId="3" fillId="0" borderId="13" xfId="0" applyFont="1" applyFill="1" applyBorder="1" applyAlignment="1">
      <alignment vertical="center"/>
    </xf>
    <xf numFmtId="0" fontId="27" fillId="0" borderId="0" xfId="45" applyFont="1" applyFill="1">
      <alignment vertical="center"/>
    </xf>
    <xf numFmtId="0" fontId="27" fillId="0" borderId="0" xfId="45" applyFont="1" applyFill="1" applyAlignment="1">
      <alignment vertical="center" shrinkToFit="1"/>
    </xf>
    <xf numFmtId="0" fontId="0" fillId="0" borderId="11" xfId="0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31" fillId="0" borderId="0" xfId="45" applyFont="1" applyFill="1" applyAlignment="1">
      <alignment vertical="center" shrinkToFit="1"/>
    </xf>
    <xf numFmtId="0" fontId="31" fillId="0" borderId="0" xfId="45" applyFont="1" applyFill="1">
      <alignment vertical="center"/>
    </xf>
    <xf numFmtId="182" fontId="31" fillId="0" borderId="0" xfId="45" applyNumberFormat="1" applyFont="1" applyFill="1">
      <alignment vertical="center"/>
    </xf>
    <xf numFmtId="0" fontId="30" fillId="0" borderId="0" xfId="45" applyFont="1" applyFill="1" applyAlignment="1">
      <alignment vertical="center" shrinkToFit="1"/>
    </xf>
    <xf numFmtId="0" fontId="30" fillId="0" borderId="0" xfId="45" applyFont="1" applyFill="1">
      <alignment vertical="center"/>
    </xf>
    <xf numFmtId="3" fontId="30" fillId="0" borderId="0" xfId="0" applyNumberFormat="1" applyFont="1" applyFill="1" applyBorder="1" applyAlignment="1">
      <alignment vertical="center"/>
    </xf>
    <xf numFmtId="3" fontId="32" fillId="0" borderId="14" xfId="0" applyNumberFormat="1" applyFont="1" applyFill="1" applyBorder="1" applyAlignment="1">
      <alignment horizontal="right" vertical="center"/>
    </xf>
    <xf numFmtId="38" fontId="32" fillId="0" borderId="14" xfId="3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4" fillId="0" borderId="0" xfId="0" applyNumberFormat="1" applyFont="1" applyFill="1" applyAlignment="1">
      <alignment vertical="center"/>
    </xf>
    <xf numFmtId="0" fontId="34" fillId="0" borderId="10" xfId="0" applyNumberFormat="1" applyFont="1" applyFill="1" applyBorder="1" applyAlignment="1">
      <alignment horizontal="center" vertical="center"/>
    </xf>
    <xf numFmtId="0" fontId="34" fillId="0" borderId="15" xfId="0" applyNumberFormat="1" applyFont="1" applyFill="1" applyBorder="1" applyAlignment="1">
      <alignment vertical="center"/>
    </xf>
    <xf numFmtId="0" fontId="34" fillId="0" borderId="13" xfId="0" applyFont="1" applyFill="1" applyBorder="1" applyAlignment="1">
      <alignment vertical="center"/>
    </xf>
    <xf numFmtId="0" fontId="33" fillId="0" borderId="0" xfId="0" applyFont="1" applyFill="1"/>
    <xf numFmtId="0" fontId="37" fillId="0" borderId="0" xfId="0" applyFont="1" applyFill="1" applyAlignment="1">
      <alignment horizontal="center"/>
    </xf>
    <xf numFmtId="0" fontId="39" fillId="0" borderId="0" xfId="0" applyFont="1" applyFill="1" applyAlignment="1">
      <alignment vertical="center"/>
    </xf>
    <xf numFmtId="49" fontId="40" fillId="0" borderId="0" xfId="0" applyNumberFormat="1" applyFont="1" applyFill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40" fillId="0" borderId="0" xfId="0" applyNumberFormat="1" applyFont="1" applyFill="1" applyAlignment="1">
      <alignment vertical="center"/>
    </xf>
    <xf numFmtId="0" fontId="40" fillId="0" borderId="12" xfId="0" applyNumberFormat="1" applyFont="1" applyFill="1" applyBorder="1" applyAlignment="1">
      <alignment horizontal="right" vertical="center"/>
    </xf>
    <xf numFmtId="0" fontId="40" fillId="0" borderId="0" xfId="0" applyNumberFormat="1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44" fillId="0" borderId="0" xfId="45" applyFont="1" applyFill="1" applyAlignment="1">
      <alignment vertical="center"/>
    </xf>
    <xf numFmtId="0" fontId="45" fillId="0" borderId="0" xfId="45" applyFont="1" applyFill="1" applyAlignment="1">
      <alignment vertical="center" shrinkToFit="1"/>
    </xf>
    <xf numFmtId="0" fontId="45" fillId="0" borderId="0" xfId="45" applyFont="1" applyFill="1">
      <alignment vertical="center"/>
    </xf>
    <xf numFmtId="182" fontId="45" fillId="0" borderId="0" xfId="45" applyNumberFormat="1" applyFont="1" applyFill="1">
      <alignment vertical="center"/>
    </xf>
    <xf numFmtId="0" fontId="36" fillId="0" borderId="12" xfId="45" applyFont="1" applyFill="1" applyBorder="1">
      <alignment vertical="center"/>
    </xf>
    <xf numFmtId="0" fontId="36" fillId="0" borderId="0" xfId="45" applyFont="1" applyFill="1">
      <alignment vertical="center"/>
    </xf>
    <xf numFmtId="0" fontId="36" fillId="0" borderId="0" xfId="45" applyFont="1" applyFill="1" applyBorder="1">
      <alignment vertical="center"/>
    </xf>
    <xf numFmtId="0" fontId="46" fillId="0" borderId="0" xfId="45" applyFont="1" applyFill="1" applyBorder="1">
      <alignment vertical="center"/>
    </xf>
    <xf numFmtId="0" fontId="45" fillId="0" borderId="0" xfId="45" applyFont="1" applyFill="1" applyBorder="1">
      <alignment vertical="center"/>
    </xf>
    <xf numFmtId="0" fontId="46" fillId="0" borderId="0" xfId="45" applyFont="1" applyFill="1" applyAlignment="1">
      <alignment vertical="center" shrinkToFit="1"/>
    </xf>
    <xf numFmtId="0" fontId="46" fillId="0" borderId="12" xfId="45" applyFont="1" applyFill="1" applyBorder="1" applyAlignment="1">
      <alignment vertical="center" shrinkToFit="1"/>
    </xf>
    <xf numFmtId="0" fontId="45" fillId="0" borderId="12" xfId="45" applyFont="1" applyFill="1" applyBorder="1">
      <alignment vertical="center"/>
    </xf>
    <xf numFmtId="182" fontId="45" fillId="0" borderId="12" xfId="45" applyNumberFormat="1" applyFont="1" applyFill="1" applyBorder="1">
      <alignment vertical="center"/>
    </xf>
    <xf numFmtId="0" fontId="46" fillId="0" borderId="0" xfId="45" applyFont="1" applyFill="1" applyBorder="1" applyAlignment="1">
      <alignment horizontal="center" vertical="center" shrinkToFit="1"/>
    </xf>
    <xf numFmtId="0" fontId="46" fillId="0" borderId="0" xfId="45" applyFont="1" applyFill="1" applyBorder="1" applyAlignment="1">
      <alignment horizontal="left" vertical="center" shrinkToFit="1"/>
    </xf>
    <xf numFmtId="0" fontId="46" fillId="0" borderId="0" xfId="45" applyFont="1" applyFill="1" applyBorder="1" applyAlignment="1">
      <alignment vertical="center" shrinkToFit="1"/>
    </xf>
    <xf numFmtId="183" fontId="46" fillId="0" borderId="0" xfId="45" applyNumberFormat="1" applyFont="1" applyFill="1" applyBorder="1">
      <alignment vertical="center"/>
    </xf>
    <xf numFmtId="182" fontId="46" fillId="0" borderId="0" xfId="45" applyNumberFormat="1" applyFont="1" applyFill="1" applyBorder="1">
      <alignment vertical="center"/>
    </xf>
    <xf numFmtId="0" fontId="46" fillId="0" borderId="0" xfId="45" applyFont="1" applyFill="1" applyAlignment="1">
      <alignment horizontal="center" vertical="center" shrinkToFit="1"/>
    </xf>
    <xf numFmtId="0" fontId="46" fillId="0" borderId="12" xfId="45" applyFont="1" applyFill="1" applyBorder="1" applyAlignment="1">
      <alignment horizontal="center" vertical="center" shrinkToFit="1"/>
    </xf>
    <xf numFmtId="0" fontId="46" fillId="0" borderId="0" xfId="45" applyFont="1" applyFill="1">
      <alignment vertical="center"/>
    </xf>
    <xf numFmtId="0" fontId="46" fillId="0" borderId="0" xfId="45" applyFont="1" applyFill="1" applyAlignment="1">
      <alignment vertical="center"/>
    </xf>
    <xf numFmtId="0" fontId="49" fillId="0" borderId="0" xfId="45" applyFont="1" applyFill="1" applyAlignment="1">
      <alignment vertical="center"/>
    </xf>
    <xf numFmtId="0" fontId="40" fillId="0" borderId="0" xfId="45" applyFont="1" applyFill="1" applyAlignment="1">
      <alignment vertical="center" shrinkToFit="1"/>
    </xf>
    <xf numFmtId="0" fontId="40" fillId="0" borderId="0" xfId="45" applyFont="1" applyFill="1">
      <alignment vertical="center"/>
    </xf>
    <xf numFmtId="0" fontId="40" fillId="0" borderId="12" xfId="45" applyFont="1" applyFill="1" applyBorder="1">
      <alignment vertical="center"/>
    </xf>
    <xf numFmtId="0" fontId="40" fillId="0" borderId="0" xfId="45" applyFont="1" applyFill="1" applyBorder="1" applyAlignment="1">
      <alignment vertical="center" shrinkToFit="1"/>
    </xf>
    <xf numFmtId="0" fontId="40" fillId="0" borderId="12" xfId="45" applyFont="1" applyFill="1" applyBorder="1" applyAlignment="1">
      <alignment vertical="center" shrinkToFit="1"/>
    </xf>
    <xf numFmtId="0" fontId="40" fillId="0" borderId="0" xfId="45" applyFont="1" applyFill="1" applyBorder="1" applyAlignment="1">
      <alignment vertical="center"/>
    </xf>
    <xf numFmtId="0" fontId="40" fillId="0" borderId="0" xfId="45" applyFont="1" applyFill="1" applyAlignment="1">
      <alignment vertical="center"/>
    </xf>
    <xf numFmtId="0" fontId="40" fillId="0" borderId="0" xfId="45" applyFont="1" applyFill="1" applyAlignment="1">
      <alignment vertical="center" wrapText="1"/>
    </xf>
    <xf numFmtId="0" fontId="51" fillId="0" borderId="0" xfId="45" applyFont="1" applyFill="1" applyAlignment="1">
      <alignment vertical="center" shrinkToFit="1"/>
    </xf>
    <xf numFmtId="0" fontId="51" fillId="0" borderId="0" xfId="45" applyFont="1" applyFill="1">
      <alignment vertical="center"/>
    </xf>
    <xf numFmtId="182" fontId="51" fillId="0" borderId="0" xfId="45" applyNumberFormat="1" applyFont="1" applyFill="1">
      <alignment vertical="center"/>
    </xf>
    <xf numFmtId="183" fontId="51" fillId="0" borderId="0" xfId="45" applyNumberFormat="1" applyFont="1" applyFill="1">
      <alignment vertical="center"/>
    </xf>
    <xf numFmtId="0" fontId="33" fillId="0" borderId="12" xfId="45" applyFont="1" applyFill="1" applyBorder="1">
      <alignment vertical="center"/>
    </xf>
    <xf numFmtId="0" fontId="33" fillId="0" borderId="0" xfId="45" applyFont="1" applyFill="1">
      <alignment vertical="center"/>
    </xf>
    <xf numFmtId="0" fontId="33" fillId="0" borderId="0" xfId="45" applyFont="1" applyFill="1" applyBorder="1">
      <alignment vertical="center"/>
    </xf>
    <xf numFmtId="38" fontId="34" fillId="0" borderId="0" xfId="35" applyFont="1" applyFill="1" applyBorder="1" applyAlignment="1">
      <alignment vertical="center"/>
    </xf>
    <xf numFmtId="0" fontId="51" fillId="0" borderId="0" xfId="45" applyFont="1" applyFill="1" applyBorder="1">
      <alignment vertical="center"/>
    </xf>
    <xf numFmtId="0" fontId="34" fillId="0" borderId="13" xfId="45" applyFont="1" applyFill="1" applyBorder="1" applyAlignment="1">
      <alignment vertical="center" shrinkToFit="1"/>
    </xf>
    <xf numFmtId="0" fontId="52" fillId="0" borderId="13" xfId="45" applyFont="1" applyFill="1" applyBorder="1" applyAlignment="1">
      <alignment vertical="center" shrinkToFit="1"/>
    </xf>
    <xf numFmtId="38" fontId="34" fillId="0" borderId="13" xfId="35" applyFont="1" applyFill="1" applyBorder="1" applyAlignment="1">
      <alignment vertical="center"/>
    </xf>
    <xf numFmtId="182" fontId="34" fillId="0" borderId="13" xfId="45" applyNumberFormat="1" applyFont="1" applyFill="1" applyBorder="1">
      <alignment vertical="center"/>
    </xf>
    <xf numFmtId="183" fontId="34" fillId="0" borderId="0" xfId="45" applyNumberFormat="1" applyFont="1" applyFill="1" applyBorder="1">
      <alignment vertical="center"/>
    </xf>
    <xf numFmtId="183" fontId="34" fillId="0" borderId="0" xfId="45" applyNumberFormat="1" applyFont="1" applyFill="1">
      <alignment vertical="center"/>
    </xf>
    <xf numFmtId="0" fontId="34" fillId="0" borderId="0" xfId="45" applyFont="1" applyFill="1" applyBorder="1">
      <alignment vertical="center"/>
    </xf>
    <xf numFmtId="182" fontId="34" fillId="0" borderId="0" xfId="45" applyNumberFormat="1" applyFont="1" applyFill="1">
      <alignment vertical="center"/>
    </xf>
    <xf numFmtId="0" fontId="51" fillId="0" borderId="13" xfId="45" applyFont="1" applyFill="1" applyBorder="1" applyAlignment="1">
      <alignment vertical="center" shrinkToFit="1"/>
    </xf>
    <xf numFmtId="183" fontId="34" fillId="0" borderId="13" xfId="45" applyNumberFormat="1" applyFont="1" applyFill="1" applyBorder="1">
      <alignment vertical="center"/>
    </xf>
    <xf numFmtId="179" fontId="34" fillId="0" borderId="13" xfId="45" applyNumberFormat="1" applyFont="1" applyFill="1" applyBorder="1">
      <alignment vertical="center"/>
    </xf>
    <xf numFmtId="0" fontId="34" fillId="0" borderId="13" xfId="45" applyFont="1" applyFill="1" applyBorder="1">
      <alignment vertical="center"/>
    </xf>
    <xf numFmtId="0" fontId="33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 shrinkToFit="1"/>
    </xf>
    <xf numFmtId="0" fontId="51" fillId="0" borderId="0" xfId="0" applyFont="1" applyFill="1" applyAlignment="1">
      <alignment vertical="center"/>
    </xf>
    <xf numFmtId="178" fontId="33" fillId="0" borderId="0" xfId="0" applyNumberFormat="1" applyFont="1" applyFill="1" applyAlignment="1">
      <alignment vertical="center"/>
    </xf>
    <xf numFmtId="178" fontId="34" fillId="0" borderId="0" xfId="0" applyNumberFormat="1" applyFont="1" applyFill="1" applyAlignment="1">
      <alignment horizontal="right" vertical="center"/>
    </xf>
    <xf numFmtId="0" fontId="34" fillId="0" borderId="0" xfId="0" applyNumberFormat="1" applyFont="1" applyFill="1" applyAlignment="1">
      <alignment horizontal="right" vertical="center"/>
    </xf>
    <xf numFmtId="178" fontId="34" fillId="0" borderId="16" xfId="0" applyNumberFormat="1" applyFont="1" applyFill="1" applyBorder="1" applyAlignment="1">
      <alignment horizontal="center" vertical="center"/>
    </xf>
    <xf numFmtId="0" fontId="34" fillId="0" borderId="17" xfId="0" applyNumberFormat="1" applyFont="1" applyFill="1" applyBorder="1" applyAlignment="1">
      <alignment horizontal="center" vertical="center"/>
    </xf>
    <xf numFmtId="0" fontId="34" fillId="0" borderId="18" xfId="0" applyNumberFormat="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vertical="center"/>
    </xf>
    <xf numFmtId="0" fontId="34" fillId="0" borderId="20" xfId="0" applyNumberFormat="1" applyFont="1" applyFill="1" applyBorder="1" applyAlignment="1">
      <alignment vertical="center"/>
    </xf>
    <xf numFmtId="0" fontId="51" fillId="0" borderId="13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183" fontId="46" fillId="0" borderId="0" xfId="45" applyNumberFormat="1" applyFont="1" applyFill="1" applyBorder="1" applyAlignment="1">
      <alignment vertical="center"/>
    </xf>
    <xf numFmtId="0" fontId="45" fillId="0" borderId="13" xfId="45" applyFont="1" applyFill="1" applyBorder="1" applyAlignment="1">
      <alignment vertical="center"/>
    </xf>
    <xf numFmtId="0" fontId="7" fillId="0" borderId="0" xfId="45" applyFont="1" applyFill="1" applyBorder="1">
      <alignment vertical="center"/>
    </xf>
    <xf numFmtId="0" fontId="47" fillId="0" borderId="0" xfId="45" applyFont="1" applyFill="1" applyBorder="1" applyAlignment="1">
      <alignment vertical="center" wrapText="1"/>
    </xf>
    <xf numFmtId="0" fontId="25" fillId="0" borderId="0" xfId="45" applyFont="1" applyFill="1" applyBorder="1">
      <alignment vertical="center"/>
    </xf>
    <xf numFmtId="0" fontId="45" fillId="0" borderId="0" xfId="45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vertical="center"/>
    </xf>
    <xf numFmtId="38" fontId="30" fillId="0" borderId="0" xfId="0" applyNumberFormat="1" applyFont="1" applyFill="1" applyBorder="1" applyAlignment="1">
      <alignment vertical="center"/>
    </xf>
    <xf numFmtId="0" fontId="51" fillId="0" borderId="0" xfId="45" applyFont="1" applyFill="1" applyAlignment="1">
      <alignment horizontal="right" vertical="center"/>
    </xf>
    <xf numFmtId="0" fontId="34" fillId="0" borderId="13" xfId="45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54" fillId="0" borderId="15" xfId="0" applyNumberFormat="1" applyFont="1" applyFill="1" applyBorder="1" applyAlignment="1">
      <alignment vertical="center"/>
    </xf>
    <xf numFmtId="3" fontId="54" fillId="0" borderId="15" xfId="0" applyNumberFormat="1" applyFont="1" applyFill="1" applyBorder="1" applyAlignment="1">
      <alignment vertical="center"/>
    </xf>
    <xf numFmtId="0" fontId="54" fillId="0" borderId="0" xfId="0" applyNumberFormat="1" applyFont="1" applyFill="1" applyAlignment="1">
      <alignment vertical="center"/>
    </xf>
    <xf numFmtId="3" fontId="54" fillId="0" borderId="21" xfId="0" applyNumberFormat="1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5" fillId="0" borderId="0" xfId="45" applyFont="1" applyFill="1">
      <alignment vertical="center"/>
    </xf>
    <xf numFmtId="0" fontId="54" fillId="0" borderId="0" xfId="45" applyFont="1" applyFill="1">
      <alignment vertical="center"/>
    </xf>
    <xf numFmtId="0" fontId="56" fillId="0" borderId="0" xfId="45" applyFont="1" applyFill="1">
      <alignment vertical="center"/>
    </xf>
    <xf numFmtId="41" fontId="56" fillId="0" borderId="0" xfId="35" applyNumberFormat="1" applyFont="1" applyFill="1" applyBorder="1" applyAlignment="1">
      <alignment horizontal="right" vertical="center"/>
    </xf>
    <xf numFmtId="195" fontId="56" fillId="0" borderId="0" xfId="35" applyNumberFormat="1" applyFont="1" applyFill="1" applyBorder="1" applyAlignment="1">
      <alignment horizontal="right" vertical="center"/>
    </xf>
    <xf numFmtId="41" fontId="56" fillId="0" borderId="0" xfId="35" applyNumberFormat="1" applyFont="1" applyFill="1" applyAlignment="1">
      <alignment vertical="center"/>
    </xf>
    <xf numFmtId="41" fontId="56" fillId="0" borderId="0" xfId="35" applyNumberFormat="1" applyFont="1" applyFill="1" applyBorder="1" applyAlignment="1">
      <alignment vertical="center"/>
    </xf>
    <xf numFmtId="189" fontId="56" fillId="0" borderId="0" xfId="35" applyNumberFormat="1" applyFont="1" applyFill="1" applyBorder="1" applyAlignment="1">
      <alignment horizontal="right" vertical="center"/>
    </xf>
    <xf numFmtId="41" fontId="56" fillId="0" borderId="14" xfId="35" applyNumberFormat="1" applyFont="1" applyFill="1" applyBorder="1" applyAlignment="1">
      <alignment vertical="center"/>
    </xf>
    <xf numFmtId="0" fontId="5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4" fillId="0" borderId="11" xfId="0" applyNumberFormat="1" applyFont="1" applyFill="1" applyBorder="1" applyAlignment="1">
      <alignment horizontal="center" vertical="center"/>
    </xf>
    <xf numFmtId="0" fontId="56" fillId="0" borderId="18" xfId="0" applyNumberFormat="1" applyFont="1" applyFill="1" applyBorder="1" applyAlignment="1">
      <alignment horizontal="center" vertical="center"/>
    </xf>
    <xf numFmtId="195" fontId="56" fillId="0" borderId="0" xfId="35" applyNumberFormat="1" applyFont="1" applyFill="1" applyBorder="1" applyAlignment="1">
      <alignment vertical="center"/>
    </xf>
    <xf numFmtId="38" fontId="55" fillId="0" borderId="18" xfId="35" applyFont="1" applyFill="1" applyBorder="1" applyAlignment="1">
      <alignment horizontal="right" vertical="center"/>
    </xf>
    <xf numFmtId="38" fontId="55" fillId="0" borderId="0" xfId="35" applyFont="1" applyFill="1" applyBorder="1" applyAlignment="1">
      <alignment horizontal="right" vertical="center"/>
    </xf>
    <xf numFmtId="185" fontId="55" fillId="0" borderId="14" xfId="0" applyNumberFormat="1" applyFont="1" applyFill="1" applyBorder="1" applyAlignment="1">
      <alignment vertical="center"/>
    </xf>
    <xf numFmtId="177" fontId="55" fillId="0" borderId="0" xfId="0" applyNumberFormat="1" applyFont="1" applyFill="1" applyBorder="1" applyAlignment="1">
      <alignment horizontal="right" vertical="center"/>
    </xf>
    <xf numFmtId="3" fontId="32" fillId="0" borderId="2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vertical="center"/>
    </xf>
    <xf numFmtId="3" fontId="32" fillId="0" borderId="23" xfId="0" applyNumberFormat="1" applyFont="1" applyFill="1" applyBorder="1" applyAlignment="1">
      <alignment vertical="center"/>
    </xf>
    <xf numFmtId="38" fontId="32" fillId="0" borderId="22" xfId="35" applyFont="1" applyFill="1" applyBorder="1" applyAlignment="1">
      <alignment vertical="center"/>
    </xf>
    <xf numFmtId="41" fontId="34" fillId="0" borderId="0" xfId="0" applyNumberFormat="1" applyFont="1" applyFill="1" applyBorder="1" applyAlignment="1">
      <alignment horizontal="right" vertical="center"/>
    </xf>
    <xf numFmtId="195" fontId="34" fillId="0" borderId="0" xfId="0" applyNumberFormat="1" applyFont="1" applyFill="1" applyBorder="1" applyAlignment="1">
      <alignment horizontal="right" vertical="center"/>
    </xf>
    <xf numFmtId="41" fontId="34" fillId="0" borderId="0" xfId="0" applyNumberFormat="1" applyFont="1" applyFill="1" applyBorder="1" applyAlignment="1">
      <alignment vertical="center"/>
    </xf>
    <xf numFmtId="195" fontId="34" fillId="0" borderId="0" xfId="0" applyNumberFormat="1" applyFont="1" applyFill="1" applyBorder="1" applyAlignment="1">
      <alignment vertical="center"/>
    </xf>
    <xf numFmtId="41" fontId="34" fillId="0" borderId="0" xfId="36" applyNumberFormat="1" applyFont="1" applyFill="1" applyAlignment="1">
      <alignment vertical="center"/>
    </xf>
    <xf numFmtId="195" fontId="34" fillId="0" borderId="0" xfId="36" applyNumberFormat="1" applyFont="1" applyFill="1" applyAlignment="1">
      <alignment vertical="center"/>
    </xf>
    <xf numFmtId="41" fontId="34" fillId="0" borderId="0" xfId="36" applyNumberFormat="1" applyFont="1" applyFill="1" applyAlignment="1">
      <alignment horizontal="right" vertical="center"/>
    </xf>
    <xf numFmtId="195" fontId="34" fillId="0" borderId="0" xfId="36" applyNumberFormat="1" applyFont="1" applyFill="1" applyAlignment="1">
      <alignment horizontal="right" vertical="center"/>
    </xf>
    <xf numFmtId="3" fontId="32" fillId="0" borderId="20" xfId="0" applyNumberFormat="1" applyFont="1" applyFill="1" applyBorder="1" applyAlignment="1">
      <alignment vertical="center"/>
    </xf>
    <xf numFmtId="0" fontId="55" fillId="0" borderId="20" xfId="0" applyNumberFormat="1" applyFont="1" applyFill="1" applyBorder="1" applyAlignment="1">
      <alignment horizontal="center" vertical="center"/>
    </xf>
    <xf numFmtId="177" fontId="55" fillId="0" borderId="14" xfId="0" applyNumberFormat="1" applyFont="1" applyFill="1" applyBorder="1" applyAlignment="1">
      <alignment horizontal="right" vertical="center"/>
    </xf>
    <xf numFmtId="185" fontId="55" fillId="0" borderId="20" xfId="0" applyNumberFormat="1" applyFont="1" applyFill="1" applyBorder="1" applyAlignment="1">
      <alignment vertical="center"/>
    </xf>
    <xf numFmtId="38" fontId="55" fillId="0" borderId="24" xfId="35" applyFont="1" applyFill="1" applyBorder="1" applyAlignment="1">
      <alignment horizontal="right" vertical="center"/>
    </xf>
    <xf numFmtId="38" fontId="55" fillId="0" borderId="25" xfId="35" applyFont="1" applyFill="1" applyBorder="1" applyAlignment="1">
      <alignment horizontal="right" vertical="center"/>
    </xf>
    <xf numFmtId="38" fontId="55" fillId="0" borderId="14" xfId="35" applyFont="1" applyFill="1" applyBorder="1" applyAlignment="1">
      <alignment horizontal="right" vertical="center"/>
    </xf>
    <xf numFmtId="38" fontId="55" fillId="0" borderId="20" xfId="35" applyFont="1" applyFill="1" applyBorder="1" applyAlignment="1">
      <alignment horizontal="right" vertical="center"/>
    </xf>
    <xf numFmtId="0" fontId="40" fillId="0" borderId="0" xfId="0" applyNumberFormat="1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54" fillId="0" borderId="26" xfId="0" applyNumberFormat="1" applyFont="1" applyFill="1" applyBorder="1" applyAlignment="1">
      <alignment vertical="center"/>
    </xf>
    <xf numFmtId="0" fontId="39" fillId="0" borderId="0" xfId="0" applyFont="1" applyFill="1" applyAlignment="1">
      <alignment horizontal="right" vertical="center"/>
    </xf>
    <xf numFmtId="0" fontId="58" fillId="0" borderId="0" xfId="0" applyFont="1" applyFill="1" applyAlignment="1">
      <alignment vertical="center"/>
    </xf>
    <xf numFmtId="0" fontId="59" fillId="0" borderId="0" xfId="0" applyFont="1" applyFill="1" applyAlignment="1">
      <alignment vertical="center"/>
    </xf>
    <xf numFmtId="49" fontId="60" fillId="0" borderId="0" xfId="0" applyNumberFormat="1" applyFont="1" applyFill="1" applyAlignment="1">
      <alignment horizontal="center" vertical="center"/>
    </xf>
    <xf numFmtId="49" fontId="55" fillId="0" borderId="0" xfId="0" applyNumberFormat="1" applyFont="1" applyFill="1" applyAlignment="1">
      <alignment horizontal="right" vertical="center"/>
    </xf>
    <xf numFmtId="0" fontId="55" fillId="0" borderId="0" xfId="0" applyFont="1" applyFill="1" applyAlignment="1">
      <alignment vertical="center"/>
    </xf>
    <xf numFmtId="38" fontId="55" fillId="0" borderId="0" xfId="35" applyFont="1" applyFill="1" applyAlignment="1">
      <alignment vertical="center"/>
    </xf>
    <xf numFmtId="0" fontId="61" fillId="0" borderId="0" xfId="0" applyFont="1" applyFill="1" applyAlignment="1">
      <alignment vertical="center"/>
    </xf>
    <xf numFmtId="0" fontId="62" fillId="0" borderId="0" xfId="0" applyFont="1" applyFill="1" applyAlignment="1">
      <alignment vertical="center"/>
    </xf>
    <xf numFmtId="0" fontId="63" fillId="0" borderId="0" xfId="0" applyFont="1" applyFill="1" applyAlignment="1">
      <alignment vertical="center"/>
    </xf>
    <xf numFmtId="0" fontId="55" fillId="0" borderId="0" xfId="0" applyNumberFormat="1" applyFont="1" applyFill="1" applyBorder="1" applyAlignment="1">
      <alignment vertical="center"/>
    </xf>
    <xf numFmtId="0" fontId="55" fillId="0" borderId="12" xfId="0" applyNumberFormat="1" applyFont="1" applyFill="1" applyBorder="1" applyAlignment="1">
      <alignment vertical="center"/>
    </xf>
    <xf numFmtId="0" fontId="55" fillId="0" borderId="0" xfId="0" applyNumberFormat="1" applyFont="1" applyFill="1" applyBorder="1" applyAlignment="1">
      <alignment horizontal="right" vertical="center"/>
    </xf>
    <xf numFmtId="0" fontId="64" fillId="0" borderId="0" xfId="0" applyNumberFormat="1" applyFont="1" applyFill="1" applyBorder="1" applyAlignment="1">
      <alignment vertical="center"/>
    </xf>
    <xf numFmtId="0" fontId="55" fillId="0" borderId="16" xfId="0" applyNumberFormat="1" applyFont="1" applyFill="1" applyBorder="1" applyAlignment="1">
      <alignment horizontal="center" vertical="center"/>
    </xf>
    <xf numFmtId="0" fontId="55" fillId="0" borderId="17" xfId="0" applyNumberFormat="1" applyFont="1" applyFill="1" applyBorder="1" applyAlignment="1">
      <alignment horizontal="center" vertical="center"/>
    </xf>
    <xf numFmtId="185" fontId="55" fillId="0" borderId="0" xfId="0" applyNumberFormat="1" applyFont="1" applyFill="1" applyBorder="1" applyAlignment="1">
      <alignment vertical="center"/>
    </xf>
    <xf numFmtId="0" fontId="55" fillId="0" borderId="0" xfId="0" applyNumberFormat="1" applyFont="1" applyFill="1" applyBorder="1" applyAlignment="1">
      <alignment horizontal="center" vertical="center"/>
    </xf>
    <xf numFmtId="0" fontId="55" fillId="0" borderId="13" xfId="0" applyNumberFormat="1" applyFont="1" applyFill="1" applyBorder="1" applyAlignment="1">
      <alignment vertical="center"/>
    </xf>
    <xf numFmtId="0" fontId="55" fillId="0" borderId="0" xfId="0" applyNumberFormat="1" applyFont="1" applyFill="1" applyAlignment="1">
      <alignment vertical="center"/>
    </xf>
    <xf numFmtId="0" fontId="55" fillId="0" borderId="0" xfId="0" applyNumberFormat="1" applyFont="1" applyFill="1" applyAlignment="1">
      <alignment horizontal="right" vertical="center"/>
    </xf>
    <xf numFmtId="0" fontId="55" fillId="0" borderId="24" xfId="0" applyNumberFormat="1" applyFont="1" applyFill="1" applyBorder="1" applyAlignment="1">
      <alignment vertical="center"/>
    </xf>
    <xf numFmtId="0" fontId="55" fillId="0" borderId="21" xfId="0" applyNumberFormat="1" applyFont="1" applyFill="1" applyBorder="1" applyAlignment="1">
      <alignment vertical="center"/>
    </xf>
    <xf numFmtId="0" fontId="61" fillId="0" borderId="21" xfId="0" applyFont="1" applyFill="1" applyBorder="1" applyAlignment="1">
      <alignment vertical="center"/>
    </xf>
    <xf numFmtId="0" fontId="55" fillId="0" borderId="25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55" fillId="0" borderId="27" xfId="0" applyNumberFormat="1" applyFont="1" applyFill="1" applyBorder="1" applyAlignment="1">
      <alignment vertical="center"/>
    </xf>
    <xf numFmtId="0" fontId="55" fillId="0" borderId="15" xfId="0" applyNumberFormat="1" applyFont="1" applyFill="1" applyBorder="1" applyAlignment="1">
      <alignment vertical="center"/>
    </xf>
    <xf numFmtId="0" fontId="61" fillId="0" borderId="15" xfId="0" applyFont="1" applyFill="1" applyBorder="1" applyAlignment="1">
      <alignment vertical="center"/>
    </xf>
    <xf numFmtId="0" fontId="55" fillId="0" borderId="19" xfId="0" applyNumberFormat="1" applyFont="1" applyFill="1" applyBorder="1" applyAlignment="1">
      <alignment vertical="center"/>
    </xf>
    <xf numFmtId="0" fontId="55" fillId="0" borderId="28" xfId="0" applyNumberFormat="1" applyFont="1" applyFill="1" applyBorder="1" applyAlignment="1">
      <alignment horizontal="center" vertical="center"/>
    </xf>
    <xf numFmtId="0" fontId="55" fillId="0" borderId="29" xfId="0" applyNumberFormat="1" applyFont="1" applyFill="1" applyBorder="1" applyAlignment="1">
      <alignment horizontal="center" vertical="center"/>
    </xf>
    <xf numFmtId="38" fontId="55" fillId="0" borderId="21" xfId="35" applyFont="1" applyFill="1" applyBorder="1" applyAlignment="1">
      <alignment horizontal="right" vertical="center"/>
    </xf>
    <xf numFmtId="0" fontId="58" fillId="0" borderId="0" xfId="0" applyFont="1" applyFill="1" applyBorder="1" applyAlignment="1">
      <alignment vertical="center"/>
    </xf>
    <xf numFmtId="0" fontId="62" fillId="0" borderId="0" xfId="0" applyNumberFormat="1" applyFont="1" applyFill="1" applyAlignment="1">
      <alignment vertical="center"/>
    </xf>
    <xf numFmtId="0" fontId="55" fillId="0" borderId="30" xfId="0" applyNumberFormat="1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vertical="center"/>
    </xf>
    <xf numFmtId="3" fontId="54" fillId="24" borderId="0" xfId="0" applyNumberFormat="1" applyFont="1" applyFill="1" applyBorder="1" applyAlignment="1">
      <alignment vertical="center"/>
    </xf>
    <xf numFmtId="0" fontId="54" fillId="24" borderId="15" xfId="0" applyNumberFormat="1" applyFont="1" applyFill="1" applyBorder="1" applyAlignment="1">
      <alignment vertical="center"/>
    </xf>
    <xf numFmtId="3" fontId="54" fillId="24" borderId="15" xfId="0" applyNumberFormat="1" applyFont="1" applyFill="1" applyBorder="1" applyAlignment="1">
      <alignment vertical="center"/>
    </xf>
    <xf numFmtId="0" fontId="54" fillId="24" borderId="0" xfId="0" applyNumberFormat="1" applyFont="1" applyFill="1" applyAlignment="1">
      <alignment vertical="center"/>
    </xf>
    <xf numFmtId="3" fontId="54" fillId="24" borderId="21" xfId="0" applyNumberFormat="1" applyFont="1" applyFill="1" applyBorder="1" applyAlignment="1">
      <alignment vertical="center"/>
    </xf>
    <xf numFmtId="3" fontId="54" fillId="24" borderId="0" xfId="0" applyNumberFormat="1" applyFont="1" applyFill="1" applyAlignment="1">
      <alignment vertical="center"/>
    </xf>
    <xf numFmtId="0" fontId="54" fillId="24" borderId="26" xfId="0" applyNumberFormat="1" applyFont="1" applyFill="1" applyBorder="1" applyAlignment="1">
      <alignment vertical="center"/>
    </xf>
    <xf numFmtId="3" fontId="34" fillId="0" borderId="14" xfId="0" applyNumberFormat="1" applyFont="1" applyFill="1" applyBorder="1" applyAlignment="1">
      <alignment vertical="center"/>
    </xf>
    <xf numFmtId="3" fontId="56" fillId="0" borderId="14" xfId="0" applyNumberFormat="1" applyFont="1" applyFill="1" applyBorder="1" applyAlignment="1">
      <alignment vertical="center"/>
    </xf>
    <xf numFmtId="0" fontId="34" fillId="24" borderId="10" xfId="0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horizontal="center" vertical="center" shrinkToFit="1"/>
    </xf>
    <xf numFmtId="0" fontId="34" fillId="24" borderId="11" xfId="0" applyFont="1" applyFill="1" applyBorder="1" applyAlignment="1">
      <alignment horizontal="center" vertical="center" shrinkToFit="1"/>
    </xf>
    <xf numFmtId="0" fontId="34" fillId="24" borderId="0" xfId="0" applyFont="1" applyFill="1" applyBorder="1" applyAlignment="1">
      <alignment horizontal="center" vertical="center"/>
    </xf>
    <xf numFmtId="0" fontId="34" fillId="24" borderId="31" xfId="0" applyFont="1" applyFill="1" applyBorder="1" applyAlignment="1">
      <alignment horizontal="center" vertical="center"/>
    </xf>
    <xf numFmtId="0" fontId="33" fillId="24" borderId="20" xfId="0" applyFont="1" applyFill="1" applyBorder="1" applyAlignment="1">
      <alignment horizontal="center" vertical="center"/>
    </xf>
    <xf numFmtId="0" fontId="56" fillId="24" borderId="0" xfId="0" applyFont="1" applyFill="1" applyBorder="1" applyAlignment="1">
      <alignment horizontal="center" wrapText="1"/>
    </xf>
    <xf numFmtId="0" fontId="56" fillId="24" borderId="0" xfId="0" applyFont="1" applyFill="1" applyBorder="1" applyAlignment="1">
      <alignment horizontal="center"/>
    </xf>
    <xf numFmtId="0" fontId="34" fillId="24" borderId="0" xfId="0" applyFont="1" applyFill="1" applyAlignment="1">
      <alignment vertical="center"/>
    </xf>
    <xf numFmtId="0" fontId="34" fillId="24" borderId="18" xfId="0" applyFont="1" applyFill="1" applyBorder="1" applyAlignment="1">
      <alignment vertical="center"/>
    </xf>
    <xf numFmtId="0" fontId="56" fillId="24" borderId="14" xfId="0" applyFont="1" applyFill="1" applyBorder="1" applyAlignment="1">
      <alignment horizontal="right" vertical="center"/>
    </xf>
    <xf numFmtId="0" fontId="56" fillId="24" borderId="0" xfId="0" applyFont="1" applyFill="1" applyBorder="1" applyAlignment="1">
      <alignment horizontal="right" vertical="center"/>
    </xf>
    <xf numFmtId="0" fontId="56" fillId="24" borderId="0" xfId="0" applyFont="1" applyFill="1" applyBorder="1" applyAlignment="1">
      <alignment vertical="center"/>
    </xf>
    <xf numFmtId="0" fontId="34" fillId="24" borderId="18" xfId="0" applyFont="1" applyFill="1" applyBorder="1" applyAlignment="1">
      <alignment vertical="center" wrapText="1"/>
    </xf>
    <xf numFmtId="0" fontId="57" fillId="24" borderId="0" xfId="0" applyFont="1" applyFill="1" applyBorder="1" applyAlignment="1">
      <alignment vertical="center"/>
    </xf>
    <xf numFmtId="0" fontId="65" fillId="24" borderId="0" xfId="0" applyFont="1" applyFill="1" applyBorder="1"/>
    <xf numFmtId="0" fontId="34" fillId="24" borderId="0" xfId="0" applyFont="1" applyFill="1" applyBorder="1" applyAlignment="1">
      <alignment horizontal="right" vertical="center"/>
    </xf>
    <xf numFmtId="0" fontId="57" fillId="24" borderId="0" xfId="0" applyFont="1" applyFill="1" applyBorder="1" applyAlignment="1">
      <alignment horizontal="left" vertical="center" shrinkToFit="1"/>
    </xf>
    <xf numFmtId="0" fontId="51" fillId="24" borderId="0" xfId="0" applyFont="1" applyFill="1" applyBorder="1" applyAlignment="1">
      <alignment vertical="center" wrapText="1"/>
    </xf>
    <xf numFmtId="0" fontId="51" fillId="24" borderId="20" xfId="0" applyFont="1" applyFill="1" applyBorder="1" applyAlignment="1">
      <alignment vertical="center" wrapText="1"/>
    </xf>
    <xf numFmtId="176" fontId="56" fillId="24" borderId="14" xfId="0" applyNumberFormat="1" applyFont="1" applyFill="1" applyBorder="1" applyAlignment="1">
      <alignment horizontal="right" vertical="center"/>
    </xf>
    <xf numFmtId="176" fontId="56" fillId="24" borderId="0" xfId="0" applyNumberFormat="1" applyFont="1" applyFill="1" applyBorder="1" applyAlignment="1">
      <alignment horizontal="right" vertical="center"/>
    </xf>
    <xf numFmtId="0" fontId="34" fillId="24" borderId="18" xfId="0" applyFont="1" applyFill="1" applyBorder="1" applyAlignment="1">
      <alignment vertical="center" shrinkToFit="1"/>
    </xf>
    <xf numFmtId="0" fontId="34" fillId="24" borderId="14" xfId="0" applyFont="1" applyFill="1" applyBorder="1" applyAlignment="1">
      <alignment horizontal="right" vertical="center"/>
    </xf>
    <xf numFmtId="0" fontId="34" fillId="24" borderId="0" xfId="0" applyFont="1" applyFill="1" applyBorder="1" applyAlignment="1">
      <alignment vertical="center"/>
    </xf>
    <xf numFmtId="0" fontId="33" fillId="24" borderId="0" xfId="0" applyFont="1" applyFill="1" applyBorder="1" applyAlignment="1">
      <alignment horizontal="right" vertical="center"/>
    </xf>
    <xf numFmtId="0" fontId="33" fillId="24" borderId="0" xfId="0" applyFont="1" applyFill="1" applyBorder="1" applyAlignment="1">
      <alignment vertical="center"/>
    </xf>
    <xf numFmtId="0" fontId="34" fillId="24" borderId="20" xfId="0" applyFont="1" applyFill="1" applyBorder="1" applyAlignment="1">
      <alignment vertical="center"/>
    </xf>
    <xf numFmtId="0" fontId="34" fillId="24" borderId="12" xfId="0" applyFont="1" applyFill="1" applyBorder="1" applyAlignment="1">
      <alignment vertical="center"/>
    </xf>
    <xf numFmtId="0" fontId="34" fillId="24" borderId="32" xfId="0" applyFont="1" applyFill="1" applyBorder="1" applyAlignment="1">
      <alignment vertical="center"/>
    </xf>
    <xf numFmtId="0" fontId="56" fillId="24" borderId="33" xfId="0" applyNumberFormat="1" applyFont="1" applyFill="1" applyBorder="1" applyAlignment="1">
      <alignment horizontal="center" vertical="center"/>
    </xf>
    <xf numFmtId="41" fontId="56" fillId="24" borderId="15" xfId="0" applyNumberFormat="1" applyFont="1" applyFill="1" applyBorder="1" applyAlignment="1">
      <alignment vertical="center"/>
    </xf>
    <xf numFmtId="195" fontId="56" fillId="24" borderId="15" xfId="0" applyNumberFormat="1" applyFont="1" applyFill="1" applyBorder="1" applyAlignment="1">
      <alignment vertical="center"/>
    </xf>
    <xf numFmtId="41" fontId="56" fillId="24" borderId="15" xfId="35" applyNumberFormat="1" applyFont="1" applyFill="1" applyBorder="1" applyAlignment="1">
      <alignment horizontal="right" vertical="center"/>
    </xf>
    <xf numFmtId="41" fontId="56" fillId="24" borderId="15" xfId="35" applyNumberFormat="1" applyFont="1" applyFill="1" applyBorder="1" applyAlignment="1">
      <alignment vertical="center"/>
    </xf>
    <xf numFmtId="195" fontId="56" fillId="24" borderId="15" xfId="35" applyNumberFormat="1" applyFont="1" applyFill="1" applyBorder="1" applyAlignment="1">
      <alignment horizontal="right" vertical="center"/>
    </xf>
    <xf numFmtId="195" fontId="56" fillId="24" borderId="15" xfId="35" applyNumberFormat="1" applyFont="1" applyFill="1" applyBorder="1" applyAlignment="1">
      <alignment vertical="center"/>
    </xf>
    <xf numFmtId="189" fontId="56" fillId="24" borderId="15" xfId="35" applyNumberFormat="1" applyFont="1" applyFill="1" applyBorder="1" applyAlignment="1">
      <alignment horizontal="right" vertical="center"/>
    </xf>
    <xf numFmtId="41" fontId="56" fillId="24" borderId="22" xfId="35" applyNumberFormat="1" applyFont="1" applyFill="1" applyBorder="1" applyAlignment="1">
      <alignment vertical="center"/>
    </xf>
    <xf numFmtId="41" fontId="56" fillId="24" borderId="0" xfId="35" applyNumberFormat="1" applyFont="1" applyFill="1" applyBorder="1" applyAlignment="1">
      <alignment vertical="center"/>
    </xf>
    <xf numFmtId="195" fontId="56" fillId="24" borderId="0" xfId="35" applyNumberFormat="1" applyFont="1" applyFill="1" applyBorder="1" applyAlignment="1">
      <alignment horizontal="right" vertical="center"/>
    </xf>
    <xf numFmtId="41" fontId="56" fillId="24" borderId="0" xfId="35" applyNumberFormat="1" applyFont="1" applyFill="1" applyBorder="1" applyAlignment="1">
      <alignment horizontal="right" vertical="center"/>
    </xf>
    <xf numFmtId="0" fontId="55" fillId="24" borderId="23" xfId="0" applyNumberFormat="1" applyFont="1" applyFill="1" applyBorder="1" applyAlignment="1">
      <alignment horizontal="center" vertical="center"/>
    </xf>
    <xf numFmtId="177" fontId="55" fillId="24" borderId="22" xfId="0" applyNumberFormat="1" applyFont="1" applyFill="1" applyBorder="1" applyAlignment="1">
      <alignment horizontal="right" vertical="center"/>
    </xf>
    <xf numFmtId="185" fontId="55" fillId="24" borderId="23" xfId="0" applyNumberFormat="1" applyFont="1" applyFill="1" applyBorder="1" applyAlignment="1">
      <alignment vertical="center"/>
    </xf>
    <xf numFmtId="185" fontId="55" fillId="24" borderId="22" xfId="0" applyNumberFormat="1" applyFont="1" applyFill="1" applyBorder="1" applyAlignment="1">
      <alignment vertical="center"/>
    </xf>
    <xf numFmtId="177" fontId="55" fillId="24" borderId="12" xfId="0" applyNumberFormat="1" applyFont="1" applyFill="1" applyBorder="1" applyAlignment="1">
      <alignment horizontal="right" vertical="center"/>
    </xf>
    <xf numFmtId="38" fontId="55" fillId="24" borderId="32" xfId="35" applyFont="1" applyFill="1" applyBorder="1" applyAlignment="1">
      <alignment horizontal="right" vertical="center"/>
    </xf>
    <xf numFmtId="38" fontId="55" fillId="24" borderId="22" xfId="35" applyFont="1" applyFill="1" applyBorder="1" applyAlignment="1">
      <alignment horizontal="right" vertical="center"/>
    </xf>
    <xf numFmtId="38" fontId="55" fillId="24" borderId="23" xfId="35" applyFont="1" applyFill="1" applyBorder="1" applyAlignment="1">
      <alignment horizontal="right" vertical="center"/>
    </xf>
    <xf numFmtId="38" fontId="55" fillId="24" borderId="12" xfId="35" applyFont="1" applyFill="1" applyBorder="1" applyAlignment="1">
      <alignment horizontal="right" vertical="center"/>
    </xf>
    <xf numFmtId="0" fontId="34" fillId="24" borderId="12" xfId="0" applyFont="1" applyFill="1" applyBorder="1" applyAlignment="1">
      <alignment horizontal="right" vertical="center"/>
    </xf>
    <xf numFmtId="191" fontId="34" fillId="24" borderId="0" xfId="0" applyNumberFormat="1" applyFont="1" applyFill="1" applyBorder="1" applyAlignment="1">
      <alignment horizontal="right" vertical="center"/>
    </xf>
    <xf numFmtId="0" fontId="57" fillId="24" borderId="12" xfId="0" applyFont="1" applyFill="1" applyBorder="1" applyAlignment="1">
      <alignment vertical="center"/>
    </xf>
    <xf numFmtId="0" fontId="65" fillId="24" borderId="12" xfId="0" applyFont="1" applyFill="1" applyBorder="1"/>
    <xf numFmtId="176" fontId="56" fillId="24" borderId="12" xfId="0" applyNumberFormat="1" applyFont="1" applyFill="1" applyBorder="1" applyAlignment="1">
      <alignment horizontal="right" vertical="center"/>
    </xf>
    <xf numFmtId="0" fontId="34" fillId="24" borderId="32" xfId="0" applyFont="1" applyFill="1" applyBorder="1" applyAlignment="1">
      <alignment vertical="center" wrapText="1"/>
    </xf>
    <xf numFmtId="0" fontId="35" fillId="0" borderId="12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right" vertical="center"/>
    </xf>
    <xf numFmtId="0" fontId="34" fillId="24" borderId="0" xfId="0" applyFont="1" applyFill="1" applyAlignment="1">
      <alignment horizontal="right" vertical="center"/>
    </xf>
    <xf numFmtId="0" fontId="45" fillId="0" borderId="16" xfId="45" applyFont="1" applyFill="1" applyBorder="1" applyAlignment="1">
      <alignment horizontal="center" vertical="center" wrapText="1"/>
    </xf>
    <xf numFmtId="0" fontId="46" fillId="0" borderId="25" xfId="45" applyFont="1" applyFill="1" applyBorder="1" applyAlignment="1">
      <alignment horizontal="center" vertical="center" shrinkToFit="1"/>
    </xf>
    <xf numFmtId="0" fontId="46" fillId="0" borderId="31" xfId="45" applyFont="1" applyFill="1" applyBorder="1" applyAlignment="1">
      <alignment horizontal="center" vertical="center" shrinkToFit="1"/>
    </xf>
    <xf numFmtId="38" fontId="55" fillId="0" borderId="24" xfId="35" applyFont="1" applyFill="1" applyBorder="1" applyAlignment="1">
      <alignment vertical="center"/>
    </xf>
    <xf numFmtId="38" fontId="55" fillId="0" borderId="25" xfId="35" applyFont="1" applyFill="1" applyBorder="1" applyAlignment="1">
      <alignment vertical="center"/>
    </xf>
    <xf numFmtId="0" fontId="46" fillId="0" borderId="20" xfId="45" applyFont="1" applyFill="1" applyBorder="1" applyAlignment="1">
      <alignment horizontal="center" vertical="center" shrinkToFit="1"/>
    </xf>
    <xf numFmtId="0" fontId="46" fillId="0" borderId="18" xfId="45" applyFont="1" applyFill="1" applyBorder="1" applyAlignment="1">
      <alignment horizontal="center" vertical="center" shrinkToFit="1"/>
    </xf>
    <xf numFmtId="38" fontId="55" fillId="0" borderId="14" xfId="35" applyFont="1" applyFill="1" applyBorder="1" applyAlignment="1">
      <alignment vertical="center"/>
    </xf>
    <xf numFmtId="38" fontId="55" fillId="0" borderId="20" xfId="35" applyFont="1" applyFill="1" applyBorder="1" applyAlignment="1">
      <alignment vertical="center"/>
    </xf>
    <xf numFmtId="0" fontId="46" fillId="0" borderId="19" xfId="45" applyFont="1" applyFill="1" applyBorder="1" applyAlignment="1">
      <alignment horizontal="center" vertical="center" shrinkToFit="1"/>
    </xf>
    <xf numFmtId="0" fontId="46" fillId="0" borderId="33" xfId="45" applyFont="1" applyFill="1" applyBorder="1" applyAlignment="1">
      <alignment horizontal="center" vertical="center" shrinkToFit="1"/>
    </xf>
    <xf numFmtId="38" fontId="55" fillId="0" borderId="27" xfId="35" applyFont="1" applyFill="1" applyBorder="1" applyAlignment="1">
      <alignment vertical="center"/>
    </xf>
    <xf numFmtId="38" fontId="55" fillId="0" borderId="19" xfId="35" applyFont="1" applyFill="1" applyBorder="1" applyAlignment="1">
      <alignment vertical="center"/>
    </xf>
    <xf numFmtId="0" fontId="46" fillId="0" borderId="32" xfId="45" applyFont="1" applyFill="1" applyBorder="1" applyAlignment="1">
      <alignment horizontal="center" vertical="center" shrinkToFit="1"/>
    </xf>
    <xf numFmtId="38" fontId="55" fillId="0" borderId="22" xfId="35" applyFont="1" applyFill="1" applyBorder="1" applyAlignment="1">
      <alignment vertical="center"/>
    </xf>
    <xf numFmtId="38" fontId="55" fillId="0" borderId="23" xfId="35" applyFont="1" applyFill="1" applyBorder="1" applyAlignment="1">
      <alignment vertical="center"/>
    </xf>
    <xf numFmtId="0" fontId="55" fillId="0" borderId="24" xfId="45" applyFont="1" applyFill="1" applyBorder="1" applyAlignment="1">
      <alignment vertical="center" shrinkToFit="1"/>
    </xf>
    <xf numFmtId="183" fontId="55" fillId="0" borderId="25" xfId="45" applyNumberFormat="1" applyFont="1" applyFill="1" applyBorder="1">
      <alignment vertical="center"/>
    </xf>
    <xf numFmtId="183" fontId="55" fillId="0" borderId="24" xfId="45" applyNumberFormat="1" applyFont="1" applyFill="1" applyBorder="1">
      <alignment vertical="center"/>
    </xf>
    <xf numFmtId="49" fontId="55" fillId="0" borderId="31" xfId="29" applyNumberFormat="1" applyFont="1" applyFill="1" applyBorder="1" applyAlignment="1">
      <alignment horizontal="right" vertical="center"/>
    </xf>
    <xf numFmtId="0" fontId="55" fillId="0" borderId="14" xfId="45" applyFont="1" applyFill="1" applyBorder="1" applyAlignment="1">
      <alignment vertical="center" shrinkToFit="1"/>
    </xf>
    <xf numFmtId="183" fontId="55" fillId="0" borderId="20" xfId="45" applyNumberFormat="1" applyFont="1" applyFill="1" applyBorder="1">
      <alignment vertical="center"/>
    </xf>
    <xf numFmtId="183" fontId="55" fillId="0" borderId="14" xfId="45" applyNumberFormat="1" applyFont="1" applyFill="1" applyBorder="1">
      <alignment vertical="center"/>
    </xf>
    <xf numFmtId="49" fontId="55" fillId="0" borderId="18" xfId="29" applyNumberFormat="1" applyFont="1" applyFill="1" applyBorder="1" applyAlignment="1">
      <alignment horizontal="right" vertical="center"/>
    </xf>
    <xf numFmtId="0" fontId="55" fillId="0" borderId="27" xfId="45" applyFont="1" applyFill="1" applyBorder="1" applyAlignment="1">
      <alignment vertical="center" shrinkToFit="1"/>
    </xf>
    <xf numFmtId="183" fontId="55" fillId="0" borderId="19" xfId="45" applyNumberFormat="1" applyFont="1" applyFill="1" applyBorder="1">
      <alignment vertical="center"/>
    </xf>
    <xf numFmtId="183" fontId="55" fillId="0" borderId="27" xfId="45" applyNumberFormat="1" applyFont="1" applyFill="1" applyBorder="1">
      <alignment vertical="center"/>
    </xf>
    <xf numFmtId="49" fontId="55" fillId="0" borderId="33" xfId="29" applyNumberFormat="1" applyFont="1" applyFill="1" applyBorder="1" applyAlignment="1">
      <alignment horizontal="right" vertical="center"/>
    </xf>
    <xf numFmtId="0" fontId="55" fillId="0" borderId="22" xfId="45" applyFont="1" applyFill="1" applyBorder="1" applyAlignment="1">
      <alignment vertical="center" shrinkToFit="1"/>
    </xf>
    <xf numFmtId="183" fontId="55" fillId="0" borderId="23" xfId="45" applyNumberFormat="1" applyFont="1" applyFill="1" applyBorder="1">
      <alignment vertical="center"/>
    </xf>
    <xf numFmtId="183" fontId="55" fillId="0" borderId="22" xfId="45" applyNumberFormat="1" applyFont="1" applyFill="1" applyBorder="1">
      <alignment vertical="center"/>
    </xf>
    <xf numFmtId="49" fontId="55" fillId="0" borderId="32" xfId="29" applyNumberFormat="1" applyFont="1" applyFill="1" applyBorder="1" applyAlignment="1">
      <alignment horizontal="right" vertical="center"/>
    </xf>
    <xf numFmtId="0" fontId="45" fillId="0" borderId="16" xfId="46" applyFont="1" applyFill="1" applyBorder="1" applyAlignment="1">
      <alignment horizontal="centerContinuous" vertical="center"/>
    </xf>
    <xf numFmtId="0" fontId="45" fillId="0" borderId="17" xfId="45" applyFont="1" applyFill="1" applyBorder="1" applyAlignment="1">
      <alignment horizontal="center" vertical="center" wrapText="1"/>
    </xf>
    <xf numFmtId="183" fontId="55" fillId="0" borderId="0" xfId="45" applyNumberFormat="1" applyFont="1" applyFill="1" applyBorder="1">
      <alignment vertical="center"/>
    </xf>
    <xf numFmtId="183" fontId="55" fillId="0" borderId="0" xfId="45" applyNumberFormat="1" applyFont="1" applyFill="1" applyBorder="1" applyAlignment="1">
      <alignment vertical="center"/>
    </xf>
    <xf numFmtId="183" fontId="55" fillId="0" borderId="15" xfId="45" applyNumberFormat="1" applyFont="1" applyFill="1" applyBorder="1">
      <alignment vertical="center"/>
    </xf>
    <xf numFmtId="183" fontId="55" fillId="0" borderId="15" xfId="45" applyNumberFormat="1" applyFont="1" applyFill="1" applyBorder="1" applyAlignment="1">
      <alignment vertical="center"/>
    </xf>
    <xf numFmtId="183" fontId="55" fillId="0" borderId="21" xfId="45" applyNumberFormat="1" applyFont="1" applyFill="1" applyBorder="1">
      <alignment vertical="center"/>
    </xf>
    <xf numFmtId="183" fontId="55" fillId="0" borderId="21" xfId="45" applyNumberFormat="1" applyFont="1" applyFill="1" applyBorder="1" applyAlignment="1">
      <alignment vertical="center"/>
    </xf>
    <xf numFmtId="183" fontId="55" fillId="0" borderId="12" xfId="45" applyNumberFormat="1" applyFont="1" applyFill="1" applyBorder="1">
      <alignment vertical="center"/>
    </xf>
    <xf numFmtId="183" fontId="55" fillId="0" borderId="12" xfId="45" applyNumberFormat="1" applyFont="1" applyFill="1" applyBorder="1" applyAlignment="1">
      <alignment vertical="center"/>
    </xf>
    <xf numFmtId="0" fontId="40" fillId="0" borderId="31" xfId="45" applyFont="1" applyFill="1" applyBorder="1" applyAlignment="1">
      <alignment vertical="center"/>
    </xf>
    <xf numFmtId="38" fontId="54" fillId="0" borderId="24" xfId="35" applyFont="1" applyFill="1" applyBorder="1" applyAlignment="1">
      <alignment vertical="center"/>
    </xf>
    <xf numFmtId="38" fontId="54" fillId="0" borderId="25" xfId="35" applyFont="1" applyFill="1" applyBorder="1" applyAlignment="1">
      <alignment vertical="center"/>
    </xf>
    <xf numFmtId="38" fontId="54" fillId="0" borderId="31" xfId="35" applyFont="1" applyFill="1" applyBorder="1" applyAlignment="1">
      <alignment vertical="center"/>
    </xf>
    <xf numFmtId="0" fontId="40" fillId="0" borderId="18" xfId="45" applyFont="1" applyFill="1" applyBorder="1" applyAlignment="1">
      <alignment vertical="center"/>
    </xf>
    <xf numFmtId="38" fontId="54" fillId="0" borderId="14" xfId="35" applyFont="1" applyFill="1" applyBorder="1" applyAlignment="1">
      <alignment vertical="center"/>
    </xf>
    <xf numFmtId="38" fontId="54" fillId="0" borderId="20" xfId="35" applyFont="1" applyFill="1" applyBorder="1" applyAlignment="1">
      <alignment vertical="center"/>
    </xf>
    <xf numFmtId="38" fontId="54" fillId="0" borderId="18" xfId="35" applyFont="1" applyFill="1" applyBorder="1" applyAlignment="1">
      <alignment vertical="center"/>
    </xf>
    <xf numFmtId="0" fontId="40" fillId="0" borderId="32" xfId="45" applyFont="1" applyFill="1" applyBorder="1" applyAlignment="1">
      <alignment vertical="center"/>
    </xf>
    <xf numFmtId="38" fontId="54" fillId="0" borderId="22" xfId="35" applyFont="1" applyFill="1" applyBorder="1" applyAlignment="1">
      <alignment vertical="center"/>
    </xf>
    <xf numFmtId="38" fontId="54" fillId="0" borderId="23" xfId="35" applyFont="1" applyFill="1" applyBorder="1" applyAlignment="1">
      <alignment vertical="center"/>
    </xf>
    <xf numFmtId="38" fontId="54" fillId="0" borderId="32" xfId="35" applyFont="1" applyFill="1" applyBorder="1" applyAlignment="1">
      <alignment vertical="center"/>
    </xf>
    <xf numFmtId="182" fontId="54" fillId="0" borderId="24" xfId="45" applyNumberFormat="1" applyFont="1" applyFill="1" applyBorder="1">
      <alignment vertical="center"/>
    </xf>
    <xf numFmtId="183" fontId="54" fillId="0" borderId="21" xfId="45" applyNumberFormat="1" applyFont="1" applyFill="1" applyBorder="1">
      <alignment vertical="center"/>
    </xf>
    <xf numFmtId="49" fontId="54" fillId="0" borderId="25" xfId="45" applyNumberFormat="1" applyFont="1" applyFill="1" applyBorder="1" applyAlignment="1">
      <alignment horizontal="right" vertical="center"/>
    </xf>
    <xf numFmtId="38" fontId="54" fillId="0" borderId="21" xfId="35" applyFont="1" applyFill="1" applyBorder="1" applyAlignment="1">
      <alignment vertical="center"/>
    </xf>
    <xf numFmtId="182" fontId="54" fillId="0" borderId="14" xfId="45" applyNumberFormat="1" applyFont="1" applyFill="1" applyBorder="1">
      <alignment vertical="center"/>
    </xf>
    <xf numFmtId="183" fontId="54" fillId="0" borderId="0" xfId="45" applyNumberFormat="1" applyFont="1" applyFill="1" applyBorder="1">
      <alignment vertical="center"/>
    </xf>
    <xf numFmtId="182" fontId="54" fillId="0" borderId="20" xfId="45" applyNumberFormat="1" applyFont="1" applyFill="1" applyBorder="1">
      <alignment vertical="center"/>
    </xf>
    <xf numFmtId="38" fontId="54" fillId="0" borderId="0" xfId="35" applyFont="1" applyFill="1" applyBorder="1" applyAlignment="1">
      <alignment vertical="center"/>
    </xf>
    <xf numFmtId="186" fontId="54" fillId="0" borderId="20" xfId="45" applyNumberFormat="1" applyFont="1" applyFill="1" applyBorder="1">
      <alignment vertical="center"/>
    </xf>
    <xf numFmtId="182" fontId="54" fillId="0" borderId="22" xfId="45" applyNumberFormat="1" applyFont="1" applyFill="1" applyBorder="1">
      <alignment vertical="center"/>
    </xf>
    <xf numFmtId="183" fontId="54" fillId="0" borderId="12" xfId="45" applyNumberFormat="1" applyFont="1" applyFill="1" applyBorder="1">
      <alignment vertical="center"/>
    </xf>
    <xf numFmtId="182" fontId="54" fillId="0" borderId="23" xfId="45" applyNumberFormat="1" applyFont="1" applyFill="1" applyBorder="1">
      <alignment vertical="center"/>
    </xf>
    <xf numFmtId="38" fontId="54" fillId="0" borderId="12" xfId="35" applyFont="1" applyFill="1" applyBorder="1" applyAlignment="1">
      <alignment vertical="center"/>
    </xf>
    <xf numFmtId="183" fontId="54" fillId="0" borderId="24" xfId="45" applyNumberFormat="1" applyFont="1" applyFill="1" applyBorder="1">
      <alignment vertical="center"/>
    </xf>
    <xf numFmtId="183" fontId="54" fillId="0" borderId="25" xfId="45" applyNumberFormat="1" applyFont="1" applyFill="1" applyBorder="1">
      <alignment vertical="center"/>
    </xf>
    <xf numFmtId="183" fontId="54" fillId="0" borderId="14" xfId="45" applyNumberFormat="1" applyFont="1" applyFill="1" applyBorder="1">
      <alignment vertical="center"/>
    </xf>
    <xf numFmtId="183" fontId="54" fillId="0" borderId="20" xfId="45" applyNumberFormat="1" applyFont="1" applyFill="1" applyBorder="1">
      <alignment vertical="center"/>
    </xf>
    <xf numFmtId="0" fontId="40" fillId="0" borderId="14" xfId="45" applyFont="1" applyFill="1" applyBorder="1" applyAlignment="1">
      <alignment vertical="center"/>
    </xf>
    <xf numFmtId="183" fontId="54" fillId="0" borderId="22" xfId="45" applyNumberFormat="1" applyFont="1" applyFill="1" applyBorder="1">
      <alignment vertical="center"/>
    </xf>
    <xf numFmtId="183" fontId="54" fillId="0" borderId="23" xfId="45" applyNumberFormat="1" applyFont="1" applyFill="1" applyBorder="1">
      <alignment vertical="center"/>
    </xf>
    <xf numFmtId="0" fontId="34" fillId="0" borderId="25" xfId="45" applyFont="1" applyFill="1" applyBorder="1" applyAlignment="1">
      <alignment vertical="center" shrinkToFit="1"/>
    </xf>
    <xf numFmtId="0" fontId="51" fillId="0" borderId="31" xfId="45" applyFont="1" applyFill="1" applyBorder="1" applyAlignment="1">
      <alignment vertical="center" shrinkToFit="1"/>
    </xf>
    <xf numFmtId="38" fontId="56" fillId="0" borderId="0" xfId="35" applyFont="1" applyFill="1" applyBorder="1" applyAlignment="1">
      <alignment vertical="center"/>
    </xf>
    <xf numFmtId="38" fontId="56" fillId="0" borderId="25" xfId="35" applyFont="1" applyFill="1" applyBorder="1" applyAlignment="1">
      <alignment vertical="center"/>
    </xf>
    <xf numFmtId="38" fontId="56" fillId="0" borderId="31" xfId="35" applyFont="1" applyFill="1" applyBorder="1" applyAlignment="1">
      <alignment vertical="center"/>
    </xf>
    <xf numFmtId="182" fontId="56" fillId="0" borderId="0" xfId="45" applyNumberFormat="1" applyFont="1" applyFill="1" applyBorder="1">
      <alignment vertical="center"/>
    </xf>
    <xf numFmtId="0" fontId="34" fillId="0" borderId="20" xfId="45" applyFont="1" applyFill="1" applyBorder="1" applyAlignment="1">
      <alignment vertical="center" shrinkToFit="1"/>
    </xf>
    <xf numFmtId="0" fontId="51" fillId="0" borderId="18" xfId="45" applyFont="1" applyFill="1" applyBorder="1" applyAlignment="1">
      <alignment vertical="center" shrinkToFit="1"/>
    </xf>
    <xf numFmtId="38" fontId="56" fillId="0" borderId="20" xfId="35" applyFont="1" applyFill="1" applyBorder="1" applyAlignment="1">
      <alignment vertical="center"/>
    </xf>
    <xf numFmtId="38" fontId="56" fillId="0" borderId="18" xfId="35" applyFont="1" applyFill="1" applyBorder="1" applyAlignment="1">
      <alignment vertical="center"/>
    </xf>
    <xf numFmtId="0" fontId="57" fillId="0" borderId="18" xfId="45" applyFont="1" applyFill="1" applyBorder="1" applyAlignment="1">
      <alignment vertical="center" shrinkToFit="1"/>
    </xf>
    <xf numFmtId="0" fontId="51" fillId="0" borderId="20" xfId="45" applyFont="1" applyFill="1" applyBorder="1" applyAlignment="1">
      <alignment vertical="center" shrinkToFit="1"/>
    </xf>
    <xf numFmtId="0" fontId="34" fillId="0" borderId="23" xfId="45" applyFont="1" applyFill="1" applyBorder="1" applyAlignment="1">
      <alignment vertical="center" shrinkToFit="1"/>
    </xf>
    <xf numFmtId="0" fontId="51" fillId="0" borderId="32" xfId="45" applyFont="1" applyFill="1" applyBorder="1" applyAlignment="1">
      <alignment vertical="center" shrinkToFit="1"/>
    </xf>
    <xf numFmtId="38" fontId="56" fillId="0" borderId="12" xfId="35" applyFont="1" applyFill="1" applyBorder="1" applyAlignment="1">
      <alignment vertical="center"/>
    </xf>
    <xf numFmtId="38" fontId="56" fillId="0" borderId="23" xfId="35" applyFont="1" applyFill="1" applyBorder="1" applyAlignment="1">
      <alignment vertical="center"/>
    </xf>
    <xf numFmtId="38" fontId="56" fillId="0" borderId="32" xfId="35" applyFont="1" applyFill="1" applyBorder="1" applyAlignment="1">
      <alignment vertical="center"/>
    </xf>
    <xf numFmtId="182" fontId="56" fillId="0" borderId="12" xfId="45" applyNumberFormat="1" applyFont="1" applyFill="1" applyBorder="1">
      <alignment vertical="center"/>
    </xf>
    <xf numFmtId="183" fontId="56" fillId="0" borderId="0" xfId="45" applyNumberFormat="1" applyFont="1" applyFill="1" applyBorder="1">
      <alignment vertical="center"/>
    </xf>
    <xf numFmtId="186" fontId="56" fillId="0" borderId="25" xfId="45" applyNumberFormat="1" applyFont="1" applyFill="1" applyBorder="1">
      <alignment vertical="center"/>
    </xf>
    <xf numFmtId="186" fontId="56" fillId="0" borderId="20" xfId="45" applyNumberFormat="1" applyFont="1" applyFill="1" applyBorder="1">
      <alignment vertical="center"/>
    </xf>
    <xf numFmtId="38" fontId="56" fillId="0" borderId="20" xfId="35" applyFont="1" applyFill="1" applyBorder="1" applyAlignment="1">
      <alignment horizontal="right" vertical="center"/>
    </xf>
    <xf numFmtId="182" fontId="66" fillId="0" borderId="0" xfId="45" applyNumberFormat="1" applyFont="1" applyFill="1" applyAlignment="1">
      <alignment horizontal="right" vertical="center"/>
    </xf>
    <xf numFmtId="182" fontId="57" fillId="0" borderId="0" xfId="45" applyNumberFormat="1" applyFont="1" applyFill="1" applyBorder="1">
      <alignment vertical="center"/>
    </xf>
    <xf numFmtId="38" fontId="57" fillId="0" borderId="0" xfId="35" applyFont="1" applyFill="1" applyBorder="1" applyAlignment="1">
      <alignment vertical="center"/>
    </xf>
    <xf numFmtId="0" fontId="34" fillId="0" borderId="12" xfId="45" applyFont="1" applyFill="1" applyBorder="1" applyAlignment="1">
      <alignment vertical="center" shrinkToFit="1"/>
    </xf>
    <xf numFmtId="183" fontId="56" fillId="0" borderId="12" xfId="45" applyNumberFormat="1" applyFont="1" applyFill="1" applyBorder="1">
      <alignment vertical="center"/>
    </xf>
    <xf numFmtId="186" fontId="56" fillId="0" borderId="23" xfId="45" applyNumberFormat="1" applyFont="1" applyFill="1" applyBorder="1">
      <alignment vertical="center"/>
    </xf>
    <xf numFmtId="0" fontId="56" fillId="0" borderId="12" xfId="45" applyFont="1" applyFill="1" applyBorder="1">
      <alignment vertical="center"/>
    </xf>
    <xf numFmtId="183" fontId="34" fillId="0" borderId="16" xfId="45" applyNumberFormat="1" applyFont="1" applyFill="1" applyBorder="1" applyAlignment="1">
      <alignment horizontal="center" vertical="center"/>
    </xf>
    <xf numFmtId="183" fontId="34" fillId="0" borderId="17" xfId="45" applyNumberFormat="1" applyFont="1" applyFill="1" applyBorder="1" applyAlignment="1">
      <alignment horizontal="center" vertical="center"/>
    </xf>
    <xf numFmtId="183" fontId="56" fillId="0" borderId="25" xfId="45" applyNumberFormat="1" applyFont="1" applyFill="1" applyBorder="1">
      <alignment vertical="center"/>
    </xf>
    <xf numFmtId="183" fontId="56" fillId="0" borderId="20" xfId="45" applyNumberFormat="1" applyFont="1" applyFill="1" applyBorder="1">
      <alignment vertical="center"/>
    </xf>
    <xf numFmtId="49" fontId="56" fillId="0" borderId="0" xfId="45" applyNumberFormat="1" applyFont="1" applyFill="1" applyBorder="1" applyAlignment="1">
      <alignment horizontal="right" vertical="center"/>
    </xf>
    <xf numFmtId="183" fontId="56" fillId="0" borderId="14" xfId="45" applyNumberFormat="1" applyFont="1" applyFill="1" applyBorder="1">
      <alignment vertical="center"/>
    </xf>
    <xf numFmtId="183" fontId="56" fillId="0" borderId="23" xfId="45" applyNumberFormat="1" applyFont="1" applyFill="1" applyBorder="1">
      <alignment vertical="center"/>
    </xf>
    <xf numFmtId="3" fontId="56" fillId="24" borderId="22" xfId="0" applyNumberFormat="1" applyFont="1" applyFill="1" applyBorder="1" applyAlignment="1">
      <alignment horizontal="right" vertical="center"/>
    </xf>
    <xf numFmtId="0" fontId="53" fillId="0" borderId="0" xfId="0" applyFont="1" applyFill="1" applyAlignment="1">
      <alignment horizontal="center"/>
    </xf>
    <xf numFmtId="0" fontId="40" fillId="0" borderId="19" xfId="0" applyNumberFormat="1" applyFont="1" applyFill="1" applyBorder="1" applyAlignment="1">
      <alignment vertical="center" textRotation="255" wrapText="1"/>
    </xf>
    <xf numFmtId="0" fontId="40" fillId="0" borderId="28" xfId="0" applyNumberFormat="1" applyFont="1" applyFill="1" applyBorder="1" applyAlignment="1">
      <alignment vertical="center" textRotation="255" wrapText="1"/>
    </xf>
    <xf numFmtId="0" fontId="40" fillId="0" borderId="25" xfId="0" applyNumberFormat="1" applyFont="1" applyFill="1" applyBorder="1" applyAlignment="1">
      <alignment vertical="center" textRotation="255" wrapText="1"/>
    </xf>
    <xf numFmtId="0" fontId="40" fillId="0" borderId="18" xfId="0" applyNumberFormat="1" applyFont="1" applyFill="1" applyBorder="1" applyAlignment="1">
      <alignment horizontal="distributed" vertical="center"/>
    </xf>
    <xf numFmtId="0" fontId="40" fillId="0" borderId="33" xfId="0" applyNumberFormat="1" applyFont="1" applyFill="1" applyBorder="1" applyAlignment="1">
      <alignment horizontal="distributed" vertical="center"/>
    </xf>
    <xf numFmtId="0" fontId="40" fillId="0" borderId="18" xfId="0" applyNumberFormat="1" applyFont="1" applyFill="1" applyBorder="1" applyAlignment="1">
      <alignment horizontal="center" vertical="center"/>
    </xf>
    <xf numFmtId="0" fontId="40" fillId="0" borderId="36" xfId="0" applyNumberFormat="1" applyFont="1" applyFill="1" applyBorder="1" applyAlignment="1">
      <alignment horizontal="distributed" vertical="center"/>
    </xf>
    <xf numFmtId="0" fontId="40" fillId="0" borderId="37" xfId="0" applyNumberFormat="1" applyFont="1" applyFill="1" applyBorder="1" applyAlignment="1">
      <alignment horizontal="distributed" vertical="center"/>
    </xf>
    <xf numFmtId="0" fontId="40" fillId="0" borderId="31" xfId="0" applyNumberFormat="1" applyFont="1" applyFill="1" applyBorder="1" applyAlignment="1">
      <alignment horizontal="distributed" vertical="center"/>
    </xf>
    <xf numFmtId="0" fontId="40" fillId="0" borderId="33" xfId="0" applyNumberFormat="1" applyFont="1" applyFill="1" applyBorder="1" applyAlignment="1">
      <alignment horizontal="center" vertical="center"/>
    </xf>
    <xf numFmtId="49" fontId="38" fillId="0" borderId="0" xfId="0" applyNumberFormat="1" applyFont="1" applyFill="1" applyAlignment="1">
      <alignment horizontal="center" vertical="center"/>
    </xf>
    <xf numFmtId="0" fontId="40" fillId="0" borderId="34" xfId="0" applyNumberFormat="1" applyFont="1" applyFill="1" applyBorder="1" applyAlignment="1">
      <alignment horizontal="center" vertical="center"/>
    </xf>
    <xf numFmtId="0" fontId="40" fillId="0" borderId="35" xfId="0" applyNumberFormat="1" applyFont="1" applyFill="1" applyBorder="1" applyAlignment="1">
      <alignment horizontal="center" vertical="center"/>
    </xf>
    <xf numFmtId="0" fontId="45" fillId="0" borderId="16" xfId="46" applyFont="1" applyFill="1" applyBorder="1" applyAlignment="1">
      <alignment horizontal="center" vertical="center" wrapText="1"/>
    </xf>
    <xf numFmtId="0" fontId="46" fillId="0" borderId="18" xfId="45" applyFont="1" applyFill="1" applyBorder="1" applyAlignment="1" applyProtection="1">
      <alignment horizontal="center" vertical="center"/>
    </xf>
    <xf numFmtId="0" fontId="46" fillId="0" borderId="33" xfId="45" applyFont="1" applyFill="1" applyBorder="1" applyAlignment="1" applyProtection="1">
      <alignment horizontal="center" vertical="center"/>
    </xf>
    <xf numFmtId="38" fontId="55" fillId="0" borderId="24" xfId="35" applyFont="1" applyFill="1" applyBorder="1" applyAlignment="1">
      <alignment vertical="center"/>
    </xf>
    <xf numFmtId="38" fontId="55" fillId="0" borderId="25" xfId="35" applyFont="1" applyFill="1" applyBorder="1" applyAlignment="1">
      <alignment vertical="center"/>
    </xf>
    <xf numFmtId="38" fontId="55" fillId="0" borderId="14" xfId="35" applyFont="1" applyFill="1" applyBorder="1" applyAlignment="1">
      <alignment vertical="center"/>
    </xf>
    <xf numFmtId="38" fontId="55" fillId="0" borderId="20" xfId="35" applyFont="1" applyFill="1" applyBorder="1" applyAlignment="1">
      <alignment vertical="center"/>
    </xf>
    <xf numFmtId="0" fontId="46" fillId="0" borderId="19" xfId="45" applyFont="1" applyFill="1" applyBorder="1" applyAlignment="1" applyProtection="1">
      <alignment horizontal="center" vertical="center"/>
    </xf>
    <xf numFmtId="0" fontId="46" fillId="0" borderId="28" xfId="45" applyFont="1" applyFill="1" applyBorder="1" applyAlignment="1" applyProtection="1">
      <alignment horizontal="center" vertical="center"/>
    </xf>
    <xf numFmtId="0" fontId="46" fillId="0" borderId="16" xfId="45" applyFont="1" applyFill="1" applyBorder="1" applyAlignment="1" applyProtection="1">
      <alignment horizontal="center" vertical="center"/>
    </xf>
    <xf numFmtId="0" fontId="46" fillId="0" borderId="25" xfId="45" applyFont="1" applyFill="1" applyBorder="1" applyAlignment="1">
      <alignment horizontal="center" vertical="center" shrinkToFit="1"/>
    </xf>
    <xf numFmtId="0" fontId="46" fillId="0" borderId="20" xfId="45" applyFont="1" applyFill="1" applyBorder="1" applyAlignment="1">
      <alignment horizontal="center" vertical="center" shrinkToFit="1"/>
    </xf>
    <xf numFmtId="0" fontId="46" fillId="0" borderId="19" xfId="45" applyFont="1" applyFill="1" applyBorder="1" applyAlignment="1">
      <alignment horizontal="center" vertical="center" shrinkToFit="1"/>
    </xf>
    <xf numFmtId="0" fontId="46" fillId="0" borderId="23" xfId="45" applyFont="1" applyFill="1" applyBorder="1" applyAlignment="1">
      <alignment horizontal="center" vertical="center" shrinkToFit="1"/>
    </xf>
    <xf numFmtId="0" fontId="45" fillId="0" borderId="24" xfId="45" applyFont="1" applyFill="1" applyBorder="1" applyAlignment="1">
      <alignment horizontal="center" vertical="center" wrapText="1"/>
    </xf>
    <xf numFmtId="0" fontId="45" fillId="0" borderId="25" xfId="45" applyFont="1" applyFill="1" applyBorder="1" applyAlignment="1">
      <alignment horizontal="center" vertical="center" wrapText="1"/>
    </xf>
    <xf numFmtId="0" fontId="45" fillId="0" borderId="27" xfId="45" applyFont="1" applyFill="1" applyBorder="1" applyAlignment="1">
      <alignment horizontal="center" vertical="center" wrapText="1"/>
    </xf>
    <xf numFmtId="0" fontId="45" fillId="0" borderId="19" xfId="45" applyFont="1" applyFill="1" applyBorder="1" applyAlignment="1">
      <alignment horizontal="center" vertical="center" wrapText="1"/>
    </xf>
    <xf numFmtId="0" fontId="45" fillId="0" borderId="15" xfId="45" applyFont="1" applyFill="1" applyBorder="1" applyAlignment="1">
      <alignment horizontal="center" vertical="center" wrapText="1"/>
    </xf>
    <xf numFmtId="0" fontId="45" fillId="0" borderId="17" xfId="45" applyFont="1" applyFill="1" applyBorder="1" applyAlignment="1">
      <alignment horizontal="center" vertical="center"/>
    </xf>
    <xf numFmtId="0" fontId="45" fillId="0" borderId="29" xfId="45" applyFont="1" applyFill="1" applyBorder="1" applyAlignment="1">
      <alignment horizontal="center" vertical="center"/>
    </xf>
    <xf numFmtId="0" fontId="45" fillId="0" borderId="28" xfId="45" applyFont="1" applyFill="1" applyBorder="1" applyAlignment="1">
      <alignment horizontal="center" vertical="center"/>
    </xf>
    <xf numFmtId="0" fontId="45" fillId="0" borderId="16" xfId="45" applyFont="1" applyFill="1" applyBorder="1" applyAlignment="1">
      <alignment horizontal="center" vertical="center" wrapText="1"/>
    </xf>
    <xf numFmtId="38" fontId="55" fillId="0" borderId="27" xfId="35" applyFont="1" applyFill="1" applyBorder="1" applyAlignment="1">
      <alignment vertical="center"/>
    </xf>
    <xf numFmtId="38" fontId="55" fillId="0" borderId="19" xfId="35" applyFont="1" applyFill="1" applyBorder="1" applyAlignment="1">
      <alignment vertical="center"/>
    </xf>
    <xf numFmtId="0" fontId="45" fillId="0" borderId="21" xfId="45" applyFont="1" applyFill="1" applyBorder="1" applyAlignment="1">
      <alignment horizontal="center" vertical="center" wrapText="1"/>
    </xf>
    <xf numFmtId="38" fontId="55" fillId="0" borderId="21" xfId="35" applyFont="1" applyFill="1" applyBorder="1" applyAlignment="1">
      <alignment vertical="center"/>
    </xf>
    <xf numFmtId="182" fontId="55" fillId="0" borderId="18" xfId="45" applyNumberFormat="1" applyFont="1" applyFill="1" applyBorder="1" applyAlignment="1">
      <alignment horizontal="right" vertical="center"/>
    </xf>
    <xf numFmtId="182" fontId="55" fillId="0" borderId="14" xfId="45" applyNumberFormat="1" applyFont="1" applyFill="1" applyBorder="1" applyAlignment="1">
      <alignment horizontal="right" vertical="center"/>
    </xf>
    <xf numFmtId="0" fontId="45" fillId="0" borderId="14" xfId="45" applyFont="1" applyFill="1" applyBorder="1" applyAlignment="1">
      <alignment horizontal="center" vertical="center"/>
    </xf>
    <xf numFmtId="0" fontId="45" fillId="0" borderId="0" xfId="45" applyFont="1" applyFill="1" applyBorder="1" applyAlignment="1">
      <alignment horizontal="center" vertical="center"/>
    </xf>
    <xf numFmtId="38" fontId="55" fillId="0" borderId="0" xfId="35" applyFont="1" applyFill="1" applyBorder="1" applyAlignment="1">
      <alignment vertical="center"/>
    </xf>
    <xf numFmtId="38" fontId="55" fillId="0" borderId="23" xfId="35" applyFont="1" applyFill="1" applyBorder="1" applyAlignment="1">
      <alignment horizontal="right" vertical="center"/>
    </xf>
    <xf numFmtId="38" fontId="55" fillId="0" borderId="32" xfId="35" applyFont="1" applyFill="1" applyBorder="1" applyAlignment="1">
      <alignment horizontal="right" vertical="center"/>
    </xf>
    <xf numFmtId="38" fontId="55" fillId="0" borderId="22" xfId="35" applyFont="1" applyFill="1" applyBorder="1" applyAlignment="1">
      <alignment horizontal="right" vertical="center"/>
    </xf>
    <xf numFmtId="0" fontId="45" fillId="0" borderId="33" xfId="45" applyFont="1" applyFill="1" applyBorder="1" applyAlignment="1">
      <alignment horizontal="center" vertical="center"/>
    </xf>
    <xf numFmtId="38" fontId="55" fillId="0" borderId="31" xfId="35" applyFont="1" applyFill="1" applyBorder="1" applyAlignment="1">
      <alignment vertical="center"/>
    </xf>
    <xf numFmtId="0" fontId="48" fillId="0" borderId="16" xfId="45" applyFont="1" applyFill="1" applyBorder="1" applyAlignment="1">
      <alignment horizontal="center" vertical="center" wrapText="1"/>
    </xf>
    <xf numFmtId="182" fontId="55" fillId="0" borderId="33" xfId="45" applyNumberFormat="1" applyFont="1" applyFill="1" applyBorder="1" applyAlignment="1">
      <alignment horizontal="right" vertical="center"/>
    </xf>
    <xf numFmtId="182" fontId="55" fillId="0" borderId="27" xfId="45" applyNumberFormat="1" applyFont="1" applyFill="1" applyBorder="1" applyAlignment="1">
      <alignment horizontal="right" vertical="center"/>
    </xf>
    <xf numFmtId="182" fontId="55" fillId="0" borderId="31" xfId="45" applyNumberFormat="1" applyFont="1" applyFill="1" applyBorder="1" applyAlignment="1">
      <alignment horizontal="right" vertical="center"/>
    </xf>
    <xf numFmtId="182" fontId="55" fillId="0" borderId="24" xfId="45" applyNumberFormat="1" applyFont="1" applyFill="1" applyBorder="1" applyAlignment="1">
      <alignment horizontal="right" vertical="center"/>
    </xf>
    <xf numFmtId="182" fontId="55" fillId="0" borderId="32" xfId="45" applyNumberFormat="1" applyFont="1" applyFill="1" applyBorder="1" applyAlignment="1">
      <alignment horizontal="right" vertical="center"/>
    </xf>
    <xf numFmtId="182" fontId="55" fillId="0" borderId="22" xfId="45" applyNumberFormat="1" applyFont="1" applyFill="1" applyBorder="1" applyAlignment="1">
      <alignment horizontal="right" vertical="center"/>
    </xf>
    <xf numFmtId="0" fontId="45" fillId="0" borderId="11" xfId="46" applyFont="1" applyFill="1" applyBorder="1" applyAlignment="1">
      <alignment horizontal="center" vertical="center"/>
    </xf>
    <xf numFmtId="0" fontId="45" fillId="0" borderId="39" xfId="46" applyFont="1" applyFill="1" applyBorder="1" applyAlignment="1">
      <alignment horizontal="center" vertical="center"/>
    </xf>
    <xf numFmtId="0" fontId="45" fillId="0" borderId="30" xfId="46" applyFont="1" applyFill="1" applyBorder="1" applyAlignment="1">
      <alignment horizontal="center" vertical="center"/>
    </xf>
    <xf numFmtId="0" fontId="45" fillId="0" borderId="33" xfId="45" applyFont="1" applyFill="1" applyBorder="1" applyAlignment="1">
      <alignment horizontal="center" vertical="center" textRotation="255"/>
    </xf>
    <xf numFmtId="0" fontId="45" fillId="0" borderId="16" xfId="45" applyFont="1" applyFill="1" applyBorder="1" applyAlignment="1">
      <alignment horizontal="center" vertical="center" textRotation="255"/>
    </xf>
    <xf numFmtId="0" fontId="45" fillId="0" borderId="14" xfId="45" applyFont="1" applyFill="1" applyBorder="1" applyAlignment="1">
      <alignment horizontal="center" vertical="center" wrapText="1"/>
    </xf>
    <xf numFmtId="0" fontId="45" fillId="0" borderId="20" xfId="45" applyFont="1" applyFill="1" applyBorder="1" applyAlignment="1">
      <alignment horizontal="center" vertical="center" wrapText="1"/>
    </xf>
    <xf numFmtId="0" fontId="45" fillId="0" borderId="16" xfId="45" applyFont="1" applyFill="1" applyBorder="1" applyAlignment="1">
      <alignment horizontal="center" vertical="center"/>
    </xf>
    <xf numFmtId="38" fontId="55" fillId="0" borderId="22" xfId="35" applyFont="1" applyFill="1" applyBorder="1" applyAlignment="1">
      <alignment vertical="center"/>
    </xf>
    <xf numFmtId="38" fontId="55" fillId="0" borderId="23" xfId="35" applyFont="1" applyFill="1" applyBorder="1" applyAlignment="1">
      <alignment vertical="center"/>
    </xf>
    <xf numFmtId="0" fontId="45" fillId="0" borderId="0" xfId="45" applyFont="1" applyFill="1" applyBorder="1" applyAlignment="1">
      <alignment horizontal="center" vertical="center" wrapText="1"/>
    </xf>
    <xf numFmtId="38" fontId="55" fillId="0" borderId="15" xfId="35" applyFont="1" applyFill="1" applyBorder="1" applyAlignment="1">
      <alignment vertical="center"/>
    </xf>
    <xf numFmtId="38" fontId="55" fillId="0" borderId="12" xfId="35" applyFont="1" applyFill="1" applyBorder="1" applyAlignment="1">
      <alignment vertical="center"/>
    </xf>
    <xf numFmtId="0" fontId="45" fillId="0" borderId="33" xfId="45" applyFont="1" applyFill="1" applyBorder="1" applyAlignment="1">
      <alignment horizontal="center" vertical="center" wrapText="1"/>
    </xf>
    <xf numFmtId="0" fontId="45" fillId="0" borderId="10" xfId="45" applyFont="1" applyFill="1" applyBorder="1" applyAlignment="1">
      <alignment horizontal="center" vertical="center"/>
    </xf>
    <xf numFmtId="0" fontId="45" fillId="0" borderId="11" xfId="45" applyFont="1" applyFill="1" applyBorder="1" applyAlignment="1">
      <alignment horizontal="center" vertical="center"/>
    </xf>
    <xf numFmtId="0" fontId="45" fillId="0" borderId="38" xfId="45" applyFont="1" applyFill="1" applyBorder="1" applyAlignment="1">
      <alignment horizontal="center" vertical="center" wrapText="1"/>
    </xf>
    <xf numFmtId="0" fontId="45" fillId="0" borderId="13" xfId="45" applyFont="1" applyFill="1" applyBorder="1" applyAlignment="1">
      <alignment horizontal="center" vertical="center" wrapText="1"/>
    </xf>
    <xf numFmtId="38" fontId="55" fillId="0" borderId="24" xfId="35" applyFont="1" applyFill="1" applyBorder="1" applyAlignment="1">
      <alignment horizontal="right" vertical="center"/>
    </xf>
    <xf numFmtId="38" fontId="55" fillId="0" borderId="25" xfId="35" applyFont="1" applyFill="1" applyBorder="1" applyAlignment="1">
      <alignment horizontal="right" vertical="center"/>
    </xf>
    <xf numFmtId="38" fontId="55" fillId="0" borderId="14" xfId="35" applyFont="1" applyFill="1" applyBorder="1" applyAlignment="1">
      <alignment horizontal="right" vertical="center"/>
    </xf>
    <xf numFmtId="38" fontId="55" fillId="0" borderId="20" xfId="35" applyFont="1" applyFill="1" applyBorder="1" applyAlignment="1">
      <alignment horizontal="right" vertical="center"/>
    </xf>
    <xf numFmtId="38" fontId="55" fillId="0" borderId="27" xfId="35" applyFont="1" applyFill="1" applyBorder="1" applyAlignment="1">
      <alignment horizontal="right" vertical="center"/>
    </xf>
    <xf numFmtId="38" fontId="55" fillId="0" borderId="19" xfId="35" applyFont="1" applyFill="1" applyBorder="1" applyAlignment="1">
      <alignment horizontal="right" vertical="center"/>
    </xf>
    <xf numFmtId="0" fontId="40" fillId="0" borderId="13" xfId="45" applyFont="1" applyFill="1" applyBorder="1" applyAlignment="1">
      <alignment horizontal="right" vertical="center"/>
    </xf>
    <xf numFmtId="0" fontId="40" fillId="0" borderId="11" xfId="46" applyFont="1" applyFill="1" applyBorder="1" applyAlignment="1">
      <alignment horizontal="center" vertical="center"/>
    </xf>
    <xf numFmtId="0" fontId="40" fillId="0" borderId="39" xfId="46" applyFont="1" applyFill="1" applyBorder="1" applyAlignment="1">
      <alignment horizontal="center" vertical="center"/>
    </xf>
    <xf numFmtId="0" fontId="40" fillId="0" borderId="30" xfId="46" applyFont="1" applyFill="1" applyBorder="1" applyAlignment="1">
      <alignment horizontal="center" vertical="center"/>
    </xf>
    <xf numFmtId="0" fontId="40" fillId="0" borderId="17" xfId="46" applyFont="1" applyFill="1" applyBorder="1" applyAlignment="1">
      <alignment horizontal="center" vertical="center"/>
    </xf>
    <xf numFmtId="0" fontId="40" fillId="0" borderId="28" xfId="46" applyFont="1" applyFill="1" applyBorder="1" applyAlignment="1">
      <alignment horizontal="center" vertical="center"/>
    </xf>
    <xf numFmtId="0" fontId="40" fillId="0" borderId="16" xfId="46" applyFont="1" applyFill="1" applyBorder="1" applyAlignment="1">
      <alignment horizontal="center" vertical="center" wrapText="1"/>
    </xf>
    <xf numFmtId="0" fontId="40" fillId="0" borderId="31" xfId="45" applyFont="1" applyFill="1" applyBorder="1" applyAlignment="1">
      <alignment horizontal="center" vertical="center" wrapText="1"/>
    </xf>
    <xf numFmtId="0" fontId="40" fillId="0" borderId="18" xfId="45" applyFont="1" applyFill="1" applyBorder="1" applyAlignment="1">
      <alignment horizontal="center" vertical="center" wrapText="1"/>
    </xf>
    <xf numFmtId="0" fontId="40" fillId="0" borderId="33" xfId="45" applyFont="1" applyFill="1" applyBorder="1" applyAlignment="1">
      <alignment horizontal="center" vertical="center" wrapText="1"/>
    </xf>
    <xf numFmtId="0" fontId="40" fillId="0" borderId="24" xfId="45" applyFont="1" applyFill="1" applyBorder="1" applyAlignment="1">
      <alignment horizontal="center" vertical="center" wrapText="1"/>
    </xf>
    <xf numFmtId="0" fontId="40" fillId="0" borderId="27" xfId="45" applyFont="1" applyFill="1" applyBorder="1" applyAlignment="1">
      <alignment horizontal="center" vertical="center" wrapText="1"/>
    </xf>
    <xf numFmtId="0" fontId="40" fillId="0" borderId="25" xfId="45" applyFont="1" applyFill="1" applyBorder="1" applyAlignment="1">
      <alignment horizontal="center" vertical="center" shrinkToFit="1"/>
    </xf>
    <xf numFmtId="0" fontId="40" fillId="0" borderId="20" xfId="45" applyFont="1" applyFill="1" applyBorder="1" applyAlignment="1">
      <alignment horizontal="center" vertical="center" shrinkToFit="1"/>
    </xf>
    <xf numFmtId="0" fontId="40" fillId="0" borderId="23" xfId="45" applyFont="1" applyFill="1" applyBorder="1" applyAlignment="1">
      <alignment horizontal="center" vertical="center" shrinkToFit="1"/>
    </xf>
    <xf numFmtId="0" fontId="40" fillId="0" borderId="19" xfId="45" applyFont="1" applyFill="1" applyBorder="1" applyAlignment="1" applyProtection="1">
      <alignment horizontal="center" vertical="center"/>
    </xf>
    <xf numFmtId="0" fontId="40" fillId="0" borderId="28" xfId="45" applyFont="1" applyFill="1" applyBorder="1" applyAlignment="1" applyProtection="1">
      <alignment horizontal="center" vertical="center"/>
    </xf>
    <xf numFmtId="0" fontId="40" fillId="0" borderId="16" xfId="45" applyFont="1" applyFill="1" applyBorder="1" applyAlignment="1">
      <alignment horizontal="center" vertical="center" wrapText="1"/>
    </xf>
    <xf numFmtId="0" fontId="40" fillId="0" borderId="16" xfId="45" applyFont="1" applyFill="1" applyBorder="1" applyAlignment="1">
      <alignment horizontal="center" vertical="center"/>
    </xf>
    <xf numFmtId="0" fontId="40" fillId="0" borderId="33" xfId="45" applyFont="1" applyFill="1" applyBorder="1" applyAlignment="1" applyProtection="1">
      <alignment horizontal="center" vertical="center"/>
    </xf>
    <xf numFmtId="0" fontId="40" fillId="0" borderId="16" xfId="45" applyFont="1" applyFill="1" applyBorder="1" applyAlignment="1" applyProtection="1">
      <alignment horizontal="center" vertical="center"/>
    </xf>
    <xf numFmtId="0" fontId="40" fillId="0" borderId="0" xfId="45" applyFont="1" applyFill="1" applyBorder="1" applyAlignment="1">
      <alignment horizontal="center" vertical="center" shrinkToFit="1"/>
    </xf>
    <xf numFmtId="0" fontId="40" fillId="0" borderId="17" xfId="45" applyFont="1" applyFill="1" applyBorder="1" applyAlignment="1">
      <alignment horizontal="center" vertical="center" wrapText="1"/>
    </xf>
    <xf numFmtId="0" fontId="50" fillId="0" borderId="16" xfId="45" applyFont="1" applyFill="1" applyBorder="1" applyAlignment="1">
      <alignment horizontal="center" vertical="center" wrapText="1"/>
    </xf>
    <xf numFmtId="0" fontId="50" fillId="0" borderId="17" xfId="45" applyFont="1" applyFill="1" applyBorder="1" applyAlignment="1">
      <alignment horizontal="center" vertical="center" wrapText="1"/>
    </xf>
    <xf numFmtId="0" fontId="40" fillId="0" borderId="30" xfId="45" applyFont="1" applyFill="1" applyBorder="1" applyAlignment="1" applyProtection="1">
      <alignment horizontal="center" vertical="center"/>
    </xf>
    <xf numFmtId="0" fontId="40" fillId="0" borderId="17" xfId="45" applyFont="1" applyFill="1" applyBorder="1" applyAlignment="1">
      <alignment horizontal="center" vertical="center"/>
    </xf>
    <xf numFmtId="0" fontId="40" fillId="0" borderId="33" xfId="45" applyFont="1" applyFill="1" applyBorder="1" applyAlignment="1">
      <alignment horizontal="center" vertical="center"/>
    </xf>
    <xf numFmtId="0" fontId="40" fillId="0" borderId="27" xfId="45" applyFont="1" applyFill="1" applyBorder="1" applyAlignment="1">
      <alignment horizontal="center" vertical="center"/>
    </xf>
    <xf numFmtId="0" fontId="40" fillId="0" borderId="33" xfId="45" applyFont="1" applyFill="1" applyBorder="1" applyAlignment="1">
      <alignment horizontal="center" vertical="center" textRotation="255"/>
    </xf>
    <xf numFmtId="0" fontId="40" fillId="0" borderId="16" xfId="45" applyFont="1" applyFill="1" applyBorder="1" applyAlignment="1">
      <alignment horizontal="center" vertical="center" textRotation="255"/>
    </xf>
    <xf numFmtId="0" fontId="51" fillId="0" borderId="10" xfId="45" applyFont="1" applyFill="1" applyBorder="1" applyAlignment="1">
      <alignment horizontal="center" vertical="center" wrapText="1"/>
    </xf>
    <xf numFmtId="0" fontId="51" fillId="0" borderId="11" xfId="45" applyFont="1" applyFill="1" applyBorder="1" applyAlignment="1">
      <alignment horizontal="center" vertical="center" wrapText="1"/>
    </xf>
    <xf numFmtId="183" fontId="34" fillId="0" borderId="16" xfId="45" applyNumberFormat="1" applyFont="1" applyFill="1" applyBorder="1" applyAlignment="1">
      <alignment horizontal="center" vertical="center"/>
    </xf>
    <xf numFmtId="183" fontId="34" fillId="0" borderId="17" xfId="45" applyNumberFormat="1" applyFont="1" applyFill="1" applyBorder="1" applyAlignment="1">
      <alignment horizontal="center" vertical="center"/>
    </xf>
    <xf numFmtId="0" fontId="51" fillId="0" borderId="11" xfId="46" applyFont="1" applyFill="1" applyBorder="1" applyAlignment="1">
      <alignment horizontal="center" vertical="center"/>
    </xf>
    <xf numFmtId="0" fontId="51" fillId="0" borderId="39" xfId="46" applyFont="1" applyFill="1" applyBorder="1" applyAlignment="1">
      <alignment horizontal="center" vertical="center"/>
    </xf>
    <xf numFmtId="0" fontId="51" fillId="0" borderId="30" xfId="46" applyFont="1" applyFill="1" applyBorder="1" applyAlignment="1">
      <alignment horizontal="center" vertical="center"/>
    </xf>
    <xf numFmtId="0" fontId="51" fillId="0" borderId="31" xfId="46" applyFont="1" applyFill="1" applyBorder="1" applyAlignment="1">
      <alignment horizontal="center" vertical="center" wrapText="1"/>
    </xf>
    <xf numFmtId="0" fontId="51" fillId="0" borderId="33" xfId="46" applyFont="1" applyFill="1" applyBorder="1" applyAlignment="1">
      <alignment horizontal="center" vertical="center" wrapText="1"/>
    </xf>
    <xf numFmtId="0" fontId="51" fillId="0" borderId="31" xfId="45" applyFont="1" applyFill="1" applyBorder="1" applyAlignment="1">
      <alignment horizontal="center" vertical="center" wrapText="1"/>
    </xf>
    <xf numFmtId="0" fontId="51" fillId="0" borderId="33" xfId="45" applyFont="1" applyFill="1" applyBorder="1" applyAlignment="1">
      <alignment horizontal="center" vertical="center" wrapText="1"/>
    </xf>
    <xf numFmtId="0" fontId="51" fillId="0" borderId="16" xfId="45" applyFont="1" applyFill="1" applyBorder="1" applyAlignment="1">
      <alignment horizontal="center" vertical="center"/>
    </xf>
    <xf numFmtId="0" fontId="35" fillId="0" borderId="0" xfId="45" applyFont="1" applyFill="1" applyAlignment="1">
      <alignment horizontal="left" vertical="center" shrinkToFit="1"/>
    </xf>
    <xf numFmtId="0" fontId="34" fillId="0" borderId="10" xfId="45" applyFont="1" applyFill="1" applyBorder="1" applyAlignment="1">
      <alignment horizontal="center" vertical="center" wrapText="1"/>
    </xf>
    <xf numFmtId="0" fontId="34" fillId="0" borderId="16" xfId="45" applyFont="1" applyFill="1" applyBorder="1" applyAlignment="1">
      <alignment horizontal="center" vertical="center" wrapText="1"/>
    </xf>
    <xf numFmtId="0" fontId="51" fillId="0" borderId="10" xfId="45" applyFont="1" applyFill="1" applyBorder="1" applyAlignment="1">
      <alignment horizontal="center" vertical="center"/>
    </xf>
    <xf numFmtId="0" fontId="51" fillId="0" borderId="41" xfId="45" applyFont="1" applyFill="1" applyBorder="1" applyAlignment="1" applyProtection="1">
      <alignment horizontal="center" vertical="center"/>
    </xf>
    <xf numFmtId="0" fontId="51" fillId="0" borderId="20" xfId="45" applyFont="1" applyFill="1" applyBorder="1" applyAlignment="1" applyProtection="1">
      <alignment horizontal="center" vertical="center"/>
    </xf>
    <xf numFmtId="0" fontId="51" fillId="0" borderId="19" xfId="45" applyFont="1" applyFill="1" applyBorder="1" applyAlignment="1" applyProtection="1">
      <alignment horizontal="center" vertical="center"/>
    </xf>
    <xf numFmtId="0" fontId="34" fillId="0" borderId="38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7" xfId="45" applyFont="1" applyFill="1" applyBorder="1" applyAlignment="1">
      <alignment horizontal="center" vertical="center" wrapText="1"/>
    </xf>
    <xf numFmtId="0" fontId="51" fillId="0" borderId="11" xfId="45" applyFont="1" applyFill="1" applyBorder="1" applyAlignment="1">
      <alignment horizontal="center" vertical="center"/>
    </xf>
    <xf numFmtId="0" fontId="51" fillId="0" borderId="30" xfId="45" applyFont="1" applyFill="1" applyBorder="1" applyAlignment="1" applyProtection="1">
      <alignment horizontal="center" vertical="center"/>
    </xf>
    <xf numFmtId="0" fontId="51" fillId="0" borderId="28" xfId="45" applyFont="1" applyFill="1" applyBorder="1" applyAlignment="1" applyProtection="1">
      <alignment horizontal="center" vertical="center"/>
    </xf>
    <xf numFmtId="0" fontId="51" fillId="0" borderId="40" xfId="45" applyFont="1" applyFill="1" applyBorder="1" applyAlignment="1" applyProtection="1">
      <alignment horizontal="center" vertical="center"/>
    </xf>
    <xf numFmtId="0" fontId="51" fillId="0" borderId="18" xfId="45" applyFont="1" applyFill="1" applyBorder="1" applyAlignment="1" applyProtection="1">
      <alignment horizontal="center" vertical="center"/>
    </xf>
    <xf numFmtId="0" fontId="51" fillId="0" borderId="33" xfId="45" applyFont="1" applyFill="1" applyBorder="1" applyAlignment="1" applyProtection="1">
      <alignment horizontal="center" vertical="center"/>
    </xf>
    <xf numFmtId="0" fontId="34" fillId="0" borderId="41" xfId="45" applyFont="1" applyFill="1" applyBorder="1" applyAlignment="1" applyProtection="1">
      <alignment horizontal="center" vertical="center"/>
    </xf>
    <xf numFmtId="0" fontId="34" fillId="0" borderId="20" xfId="45" applyFont="1" applyFill="1" applyBorder="1" applyAlignment="1" applyProtection="1">
      <alignment horizontal="center" vertical="center"/>
    </xf>
    <xf numFmtId="0" fontId="34" fillId="0" borderId="19" xfId="45" applyFont="1" applyFill="1" applyBorder="1" applyAlignment="1" applyProtection="1">
      <alignment horizontal="center" vertical="center"/>
    </xf>
    <xf numFmtId="0" fontId="34" fillId="0" borderId="40" xfId="45" applyFont="1" applyFill="1" applyBorder="1" applyAlignment="1" applyProtection="1">
      <alignment horizontal="center" vertical="center"/>
    </xf>
    <xf numFmtId="0" fontId="34" fillId="0" borderId="18" xfId="45" applyFont="1" applyFill="1" applyBorder="1" applyAlignment="1" applyProtection="1">
      <alignment horizontal="center" vertical="center"/>
    </xf>
    <xf numFmtId="0" fontId="34" fillId="0" borderId="33" xfId="45" applyFont="1" applyFill="1" applyBorder="1" applyAlignment="1" applyProtection="1">
      <alignment horizontal="center" vertical="center"/>
    </xf>
    <xf numFmtId="0" fontId="57" fillId="0" borderId="40" xfId="45" applyFont="1" applyFill="1" applyBorder="1" applyAlignment="1">
      <alignment horizontal="center" vertical="center" wrapText="1"/>
    </xf>
    <xf numFmtId="0" fontId="57" fillId="0" borderId="18" xfId="45" applyFont="1" applyFill="1" applyBorder="1" applyAlignment="1">
      <alignment horizontal="center" vertical="center" wrapText="1"/>
    </xf>
    <xf numFmtId="0" fontId="57" fillId="0" borderId="33" xfId="45" applyFont="1" applyFill="1" applyBorder="1" applyAlignment="1">
      <alignment horizontal="center" vertical="center" wrapText="1"/>
    </xf>
    <xf numFmtId="0" fontId="51" fillId="0" borderId="40" xfId="45" applyFont="1" applyFill="1" applyBorder="1" applyAlignment="1">
      <alignment horizontal="center" vertical="center"/>
    </xf>
    <xf numFmtId="0" fontId="51" fillId="0" borderId="18" xfId="45" applyFont="1" applyFill="1" applyBorder="1" applyAlignment="1">
      <alignment horizontal="center" vertical="center"/>
    </xf>
    <xf numFmtId="0" fontId="51" fillId="0" borderId="33" xfId="45" applyFont="1" applyFill="1" applyBorder="1" applyAlignment="1">
      <alignment horizontal="center" vertical="center"/>
    </xf>
    <xf numFmtId="0" fontId="51" fillId="0" borderId="24" xfId="45" applyFont="1" applyFill="1" applyBorder="1" applyAlignment="1">
      <alignment horizontal="center" vertical="center" wrapText="1"/>
    </xf>
    <xf numFmtId="0" fontId="51" fillId="0" borderId="25" xfId="45" applyFont="1" applyFill="1" applyBorder="1" applyAlignment="1">
      <alignment horizontal="center" vertical="center" wrapText="1"/>
    </xf>
    <xf numFmtId="0" fontId="51" fillId="0" borderId="14" xfId="45" applyFont="1" applyFill="1" applyBorder="1" applyAlignment="1">
      <alignment horizontal="center" vertical="center" wrapText="1"/>
    </xf>
    <xf numFmtId="0" fontId="51" fillId="0" borderId="20" xfId="45" applyFont="1" applyFill="1" applyBorder="1" applyAlignment="1">
      <alignment horizontal="center" vertical="center" wrapText="1"/>
    </xf>
    <xf numFmtId="0" fontId="51" fillId="0" borderId="27" xfId="45" applyFont="1" applyFill="1" applyBorder="1" applyAlignment="1">
      <alignment horizontal="center" vertical="center" wrapText="1"/>
    </xf>
    <xf numFmtId="0" fontId="51" fillId="0" borderId="19" xfId="45" applyFont="1" applyFill="1" applyBorder="1" applyAlignment="1">
      <alignment horizontal="center" vertical="center" wrapText="1"/>
    </xf>
    <xf numFmtId="0" fontId="51" fillId="0" borderId="21" xfId="45" applyFont="1" applyFill="1" applyBorder="1" applyAlignment="1">
      <alignment horizontal="center" vertical="center" wrapText="1"/>
    </xf>
    <xf numFmtId="0" fontId="51" fillId="0" borderId="0" xfId="45" applyFont="1" applyFill="1" applyBorder="1" applyAlignment="1">
      <alignment horizontal="center" vertical="center" wrapText="1"/>
    </xf>
    <xf numFmtId="0" fontId="51" fillId="0" borderId="15" xfId="45" applyFont="1" applyFill="1" applyBorder="1" applyAlignment="1">
      <alignment horizontal="center" vertical="center" wrapText="1"/>
    </xf>
    <xf numFmtId="0" fontId="51" fillId="0" borderId="17" xfId="46" applyFont="1" applyFill="1" applyBorder="1" applyAlignment="1">
      <alignment horizontal="center" vertical="center"/>
    </xf>
    <xf numFmtId="0" fontId="51" fillId="0" borderId="28" xfId="46" applyFont="1" applyFill="1" applyBorder="1" applyAlignment="1">
      <alignment horizontal="center" vertical="center"/>
    </xf>
    <xf numFmtId="0" fontId="34" fillId="0" borderId="39" xfId="0" applyNumberFormat="1" applyFont="1" applyFill="1" applyBorder="1" applyAlignment="1">
      <alignment horizontal="center" vertical="center"/>
    </xf>
    <xf numFmtId="0" fontId="34" fillId="0" borderId="30" xfId="0" applyNumberFormat="1" applyFont="1" applyFill="1" applyBorder="1" applyAlignment="1">
      <alignment horizontal="center" vertical="center"/>
    </xf>
    <xf numFmtId="0" fontId="34" fillId="0" borderId="21" xfId="0" applyNumberFormat="1" applyFont="1" applyFill="1" applyBorder="1" applyAlignment="1">
      <alignment horizontal="center" vertical="center"/>
    </xf>
    <xf numFmtId="0" fontId="34" fillId="0" borderId="25" xfId="0" applyNumberFormat="1" applyFont="1" applyFill="1" applyBorder="1" applyAlignment="1">
      <alignment horizontal="center" vertical="center"/>
    </xf>
    <xf numFmtId="0" fontId="56" fillId="24" borderId="0" xfId="0" applyNumberFormat="1" applyFont="1" applyFill="1" applyBorder="1" applyAlignment="1">
      <alignment horizontal="center" vertical="center"/>
    </xf>
    <xf numFmtId="0" fontId="56" fillId="24" borderId="20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Border="1" applyAlignment="1">
      <alignment horizontal="center" vertical="center"/>
    </xf>
    <xf numFmtId="0" fontId="56" fillId="0" borderId="20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20" xfId="0" applyNumberFormat="1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30" xfId="0" applyFont="1" applyFill="1" applyBorder="1" applyAlignment="1">
      <alignment horizontal="center" vertical="center"/>
    </xf>
    <xf numFmtId="38" fontId="34" fillId="0" borderId="24" xfId="0" applyNumberFormat="1" applyFont="1" applyFill="1" applyBorder="1" applyAlignment="1">
      <alignment horizontal="right" vertical="center"/>
    </xf>
    <xf numFmtId="38" fontId="34" fillId="0" borderId="25" xfId="0" applyNumberFormat="1" applyFont="1" applyFill="1" applyBorder="1" applyAlignment="1">
      <alignment horizontal="right" vertical="center"/>
    </xf>
    <xf numFmtId="38" fontId="34" fillId="0" borderId="14" xfId="0" applyNumberFormat="1" applyFont="1" applyFill="1" applyBorder="1" applyAlignment="1">
      <alignment horizontal="right" vertical="center"/>
    </xf>
    <xf numFmtId="38" fontId="34" fillId="0" borderId="20" xfId="0" applyNumberFormat="1" applyFont="1" applyFill="1" applyBorder="1" applyAlignment="1">
      <alignment horizontal="right" vertical="center"/>
    </xf>
    <xf numFmtId="38" fontId="56" fillId="0" borderId="14" xfId="0" applyNumberFormat="1" applyFont="1" applyFill="1" applyBorder="1" applyAlignment="1">
      <alignment horizontal="right" vertical="center"/>
    </xf>
    <xf numFmtId="38" fontId="56" fillId="0" borderId="20" xfId="0" applyNumberFormat="1" applyFont="1" applyFill="1" applyBorder="1" applyAlignment="1">
      <alignment horizontal="right" vertical="center"/>
    </xf>
    <xf numFmtId="0" fontId="34" fillId="0" borderId="0" xfId="0" applyNumberFormat="1" applyFont="1" applyFill="1" applyBorder="1" applyAlignment="1">
      <alignment horizontal="right" vertical="center"/>
    </xf>
    <xf numFmtId="3" fontId="56" fillId="0" borderId="0" xfId="0" applyNumberFormat="1" applyFont="1" applyFill="1" applyBorder="1" applyAlignment="1">
      <alignment vertical="center"/>
    </xf>
    <xf numFmtId="0" fontId="34" fillId="0" borderId="11" xfId="0" applyNumberFormat="1" applyFont="1" applyFill="1" applyBorder="1" applyAlignment="1">
      <alignment horizontal="center" vertical="center"/>
    </xf>
    <xf numFmtId="3" fontId="34" fillId="0" borderId="21" xfId="0" applyNumberFormat="1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0" fontId="34" fillId="24" borderId="39" xfId="0" applyFont="1" applyFill="1" applyBorder="1" applyAlignment="1">
      <alignment horizontal="center" vertical="center"/>
    </xf>
    <xf numFmtId="0" fontId="34" fillId="24" borderId="30" xfId="0" applyFont="1" applyFill="1" applyBorder="1" applyAlignment="1">
      <alignment horizontal="center" vertical="center"/>
    </xf>
    <xf numFmtId="3" fontId="56" fillId="24" borderId="12" xfId="0" applyNumberFormat="1" applyFont="1" applyFill="1" applyBorder="1" applyAlignment="1">
      <alignment horizontal="right" vertical="center"/>
    </xf>
    <xf numFmtId="3" fontId="56" fillId="0" borderId="0" xfId="0" applyNumberFormat="1" applyFont="1" applyFill="1" applyBorder="1" applyAlignment="1">
      <alignment vertical="center" wrapText="1"/>
    </xf>
    <xf numFmtId="0" fontId="34" fillId="24" borderId="0" xfId="0" applyFont="1" applyFill="1" applyBorder="1" applyAlignment="1">
      <alignment horizontal="left" vertical="center"/>
    </xf>
    <xf numFmtId="0" fontId="34" fillId="24" borderId="20" xfId="0" applyFont="1" applyFill="1" applyBorder="1" applyAlignment="1">
      <alignment horizontal="left" vertical="center"/>
    </xf>
    <xf numFmtId="0" fontId="34" fillId="24" borderId="12" xfId="0" applyFont="1" applyFill="1" applyBorder="1" applyAlignment="1">
      <alignment horizontal="left" vertical="center"/>
    </xf>
    <xf numFmtId="0" fontId="34" fillId="24" borderId="23" xfId="0" applyFont="1" applyFill="1" applyBorder="1" applyAlignment="1">
      <alignment horizontal="left" vertical="center"/>
    </xf>
    <xf numFmtId="0" fontId="34" fillId="24" borderId="0" xfId="0" applyFont="1" applyFill="1" applyAlignment="1">
      <alignment horizontal="right" vertical="center"/>
    </xf>
    <xf numFmtId="0" fontId="34" fillId="24" borderId="20" xfId="0" applyFont="1" applyFill="1" applyBorder="1" applyAlignment="1">
      <alignment horizontal="right" vertical="center"/>
    </xf>
    <xf numFmtId="38" fontId="56" fillId="24" borderId="22" xfId="0" applyNumberFormat="1" applyFont="1" applyFill="1" applyBorder="1" applyAlignment="1">
      <alignment horizontal="right" vertical="center"/>
    </xf>
    <xf numFmtId="38" fontId="56" fillId="24" borderId="23" xfId="0" applyNumberFormat="1" applyFont="1" applyFill="1" applyBorder="1" applyAlignment="1">
      <alignment horizontal="right" vertical="center"/>
    </xf>
    <xf numFmtId="0" fontId="34" fillId="24" borderId="12" xfId="0" applyFont="1" applyFill="1" applyBorder="1" applyAlignment="1">
      <alignment horizontal="right" vertical="center"/>
    </xf>
    <xf numFmtId="191" fontId="34" fillId="24" borderId="0" xfId="0" applyNumberFormat="1" applyFont="1" applyFill="1" applyBorder="1" applyAlignment="1">
      <alignment horizontal="right" vertical="center"/>
    </xf>
    <xf numFmtId="0" fontId="0" fillId="24" borderId="0" xfId="0" applyFill="1" applyAlignment="1">
      <alignment horizontal="right" vertical="center"/>
    </xf>
    <xf numFmtId="0" fontId="34" fillId="0" borderId="13" xfId="0" applyFont="1" applyFill="1" applyBorder="1" applyAlignment="1">
      <alignment horizontal="right" vertical="center"/>
    </xf>
    <xf numFmtId="0" fontId="34" fillId="24" borderId="11" xfId="0" applyFont="1" applyFill="1" applyBorder="1" applyAlignment="1">
      <alignment horizontal="center" vertical="center"/>
    </xf>
    <xf numFmtId="0" fontId="51" fillId="24" borderId="14" xfId="0" applyFont="1" applyFill="1" applyBorder="1" applyAlignment="1">
      <alignment horizontal="left" vertical="center" wrapText="1"/>
    </xf>
    <xf numFmtId="0" fontId="51" fillId="24" borderId="0" xfId="0" applyFont="1" applyFill="1" applyBorder="1" applyAlignment="1">
      <alignment horizontal="left" vertical="center" wrapText="1"/>
    </xf>
    <xf numFmtId="0" fontId="51" fillId="24" borderId="20" xfId="0" applyFont="1" applyFill="1" applyBorder="1" applyAlignment="1">
      <alignment horizontal="left" vertical="center" wrapText="1"/>
    </xf>
    <xf numFmtId="0" fontId="51" fillId="24" borderId="14" xfId="0" applyFont="1" applyFill="1" applyBorder="1" applyAlignment="1">
      <alignment horizontal="left" vertical="center" shrinkToFit="1"/>
    </xf>
    <xf numFmtId="0" fontId="51" fillId="24" borderId="0" xfId="0" applyFont="1" applyFill="1" applyBorder="1" applyAlignment="1">
      <alignment horizontal="left" vertical="center" shrinkToFit="1"/>
    </xf>
    <xf numFmtId="0" fontId="51" fillId="24" borderId="20" xfId="0" applyFont="1" applyFill="1" applyBorder="1" applyAlignment="1">
      <alignment horizontal="left" vertical="center" shrinkToFit="1"/>
    </xf>
    <xf numFmtId="0" fontId="51" fillId="24" borderId="22" xfId="0" applyFont="1" applyFill="1" applyBorder="1" applyAlignment="1">
      <alignment horizontal="left" vertical="center" wrapText="1"/>
    </xf>
    <xf numFmtId="0" fontId="51" fillId="24" borderId="12" xfId="0" applyFont="1" applyFill="1" applyBorder="1" applyAlignment="1">
      <alignment horizontal="left" vertical="center" wrapText="1"/>
    </xf>
    <xf numFmtId="0" fontId="51" fillId="24" borderId="23" xfId="0" applyFont="1" applyFill="1" applyBorder="1" applyAlignment="1">
      <alignment horizontal="left" vertical="center" wrapText="1"/>
    </xf>
    <xf numFmtId="0" fontId="51" fillId="24" borderId="0" xfId="0" applyFont="1" applyFill="1" applyBorder="1" applyAlignment="1">
      <alignment horizontal="left" vertical="center"/>
    </xf>
    <xf numFmtId="0" fontId="51" fillId="24" borderId="20" xfId="0" applyFont="1" applyFill="1" applyBorder="1" applyAlignment="1">
      <alignment horizontal="left" vertical="center"/>
    </xf>
    <xf numFmtId="0" fontId="34" fillId="0" borderId="40" xfId="0" applyNumberFormat="1" applyFont="1" applyFill="1" applyBorder="1" applyAlignment="1">
      <alignment horizontal="center" vertical="center"/>
    </xf>
    <xf numFmtId="0" fontId="34" fillId="0" borderId="38" xfId="0" applyNumberFormat="1" applyFont="1" applyFill="1" applyBorder="1" applyAlignment="1">
      <alignment horizontal="center" vertical="center"/>
    </xf>
    <xf numFmtId="0" fontId="34" fillId="0" borderId="13" xfId="0" applyNumberFormat="1" applyFont="1" applyFill="1" applyBorder="1" applyAlignment="1">
      <alignment horizontal="center" vertical="center"/>
    </xf>
    <xf numFmtId="0" fontId="34" fillId="0" borderId="41" xfId="0" applyNumberFormat="1" applyFont="1" applyFill="1" applyBorder="1" applyAlignment="1">
      <alignment horizontal="center" vertical="center"/>
    </xf>
    <xf numFmtId="0" fontId="34" fillId="0" borderId="15" xfId="0" applyNumberFormat="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center" vertical="center"/>
    </xf>
    <xf numFmtId="0" fontId="34" fillId="0" borderId="33" xfId="0" applyNumberFormat="1" applyFont="1" applyFill="1" applyBorder="1" applyAlignment="1">
      <alignment horizontal="center" vertical="center"/>
    </xf>
    <xf numFmtId="0" fontId="55" fillId="0" borderId="10" xfId="0" applyNumberFormat="1" applyFont="1" applyFill="1" applyBorder="1" applyAlignment="1">
      <alignment horizontal="center" vertical="center"/>
    </xf>
    <xf numFmtId="0" fontId="55" fillId="0" borderId="11" xfId="0" applyNumberFormat="1" applyFont="1" applyFill="1" applyBorder="1" applyAlignment="1">
      <alignment horizontal="center" vertical="center"/>
    </xf>
    <xf numFmtId="0" fontId="61" fillId="0" borderId="30" xfId="0" applyFont="1" applyFill="1" applyBorder="1" applyAlignment="1">
      <alignment horizontal="center" vertical="center"/>
    </xf>
    <xf numFmtId="0" fontId="55" fillId="0" borderId="12" xfId="0" applyNumberFormat="1" applyFont="1" applyFill="1" applyBorder="1" applyAlignment="1">
      <alignment horizontal="right" vertical="center"/>
    </xf>
    <xf numFmtId="0" fontId="61" fillId="0" borderId="12" xfId="0" applyFont="1" applyFill="1" applyBorder="1" applyAlignment="1">
      <alignment vertical="center"/>
    </xf>
    <xf numFmtId="0" fontId="61" fillId="0" borderId="39" xfId="0" applyFont="1" applyFill="1" applyBorder="1" applyAlignment="1">
      <alignment horizontal="center" vertical="center"/>
    </xf>
    <xf numFmtId="0" fontId="55" fillId="0" borderId="19" xfId="0" applyNumberFormat="1" applyFont="1" applyFill="1" applyBorder="1" applyAlignment="1">
      <alignment horizontal="center" vertical="center"/>
    </xf>
    <xf numFmtId="0" fontId="55" fillId="0" borderId="28" xfId="0" applyNumberFormat="1" applyFont="1" applyFill="1" applyBorder="1" applyAlignment="1">
      <alignment horizontal="center" vertical="center"/>
    </xf>
    <xf numFmtId="0" fontId="55" fillId="0" borderId="18" xfId="0" applyNumberFormat="1" applyFont="1" applyFill="1" applyBorder="1" applyAlignment="1">
      <alignment horizontal="center" vertical="center"/>
    </xf>
    <xf numFmtId="0" fontId="55" fillId="0" borderId="33" xfId="0" applyNumberFormat="1" applyFont="1" applyFill="1" applyBorder="1" applyAlignment="1">
      <alignment horizontal="center" vertical="center"/>
    </xf>
    <xf numFmtId="0" fontId="55" fillId="0" borderId="40" xfId="0" applyNumberFormat="1" applyFont="1" applyFill="1" applyBorder="1" applyAlignment="1">
      <alignment horizontal="center" vertical="center" shrinkToFit="1"/>
    </xf>
    <xf numFmtId="0" fontId="55" fillId="0" borderId="33" xfId="0" applyNumberFormat="1" applyFont="1" applyFill="1" applyBorder="1" applyAlignment="1">
      <alignment horizontal="center" vertical="center" shrinkToFit="1"/>
    </xf>
    <xf numFmtId="0" fontId="55" fillId="0" borderId="41" xfId="0" applyNumberFormat="1" applyFont="1" applyFill="1" applyBorder="1" applyAlignment="1">
      <alignment horizontal="center" vertical="center" wrapText="1"/>
    </xf>
    <xf numFmtId="0" fontId="55" fillId="0" borderId="19" xfId="0" applyNumberFormat="1" applyFont="1" applyFill="1" applyBorder="1" applyAlignment="1">
      <alignment horizontal="center" vertical="center" wrapText="1"/>
    </xf>
    <xf numFmtId="181" fontId="55" fillId="0" borderId="14" xfId="0" applyNumberFormat="1" applyFont="1" applyFill="1" applyBorder="1" applyAlignment="1">
      <alignment horizontal="right" vertical="center"/>
    </xf>
    <xf numFmtId="181" fontId="55" fillId="0" borderId="20" xfId="0" applyNumberFormat="1" applyFont="1" applyFill="1" applyBorder="1" applyAlignment="1">
      <alignment horizontal="right" vertical="center"/>
    </xf>
    <xf numFmtId="181" fontId="55" fillId="0" borderId="0" xfId="0" applyNumberFormat="1" applyFont="1" applyFill="1" applyBorder="1" applyAlignment="1">
      <alignment horizontal="right" vertical="center"/>
    </xf>
    <xf numFmtId="0" fontId="55" fillId="0" borderId="16" xfId="0" applyNumberFormat="1" applyFont="1" applyFill="1" applyBorder="1" applyAlignment="1">
      <alignment horizontal="center" vertical="center"/>
    </xf>
    <xf numFmtId="49" fontId="60" fillId="0" borderId="0" xfId="0" applyNumberFormat="1" applyFont="1" applyFill="1" applyAlignment="1">
      <alignment horizontal="center" vertical="center"/>
    </xf>
    <xf numFmtId="0" fontId="55" fillId="0" borderId="30" xfId="0" applyNumberFormat="1" applyFont="1" applyFill="1" applyBorder="1" applyAlignment="1">
      <alignment horizontal="center" vertical="center"/>
    </xf>
    <xf numFmtId="0" fontId="55" fillId="0" borderId="39" xfId="0" applyNumberFormat="1" applyFont="1" applyFill="1" applyBorder="1" applyAlignment="1">
      <alignment horizontal="center" vertical="center"/>
    </xf>
    <xf numFmtId="181" fontId="55" fillId="24" borderId="22" xfId="0" applyNumberFormat="1" applyFont="1" applyFill="1" applyBorder="1" applyAlignment="1">
      <alignment horizontal="right" vertical="center"/>
    </xf>
    <xf numFmtId="181" fontId="55" fillId="24" borderId="23" xfId="0" applyNumberFormat="1" applyFont="1" applyFill="1" applyBorder="1" applyAlignment="1">
      <alignment horizontal="right" vertical="center"/>
    </xf>
    <xf numFmtId="181" fontId="55" fillId="24" borderId="12" xfId="0" applyNumberFormat="1" applyFont="1" applyFill="1" applyBorder="1" applyAlignment="1">
      <alignment horizontal="right" vertical="center"/>
    </xf>
    <xf numFmtId="181" fontId="55" fillId="0" borderId="24" xfId="0" applyNumberFormat="1" applyFont="1" applyFill="1" applyBorder="1" applyAlignment="1">
      <alignment horizontal="right" vertical="center"/>
    </xf>
    <xf numFmtId="181" fontId="55" fillId="0" borderId="21" xfId="0" applyNumberFormat="1" applyFont="1" applyFill="1" applyBorder="1" applyAlignment="1">
      <alignment horizontal="right" vertical="center"/>
    </xf>
    <xf numFmtId="181" fontId="55" fillId="0" borderId="25" xfId="0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>
      <alignment horizontal="right" vertical="center"/>
    </xf>
    <xf numFmtId="0" fontId="3" fillId="0" borderId="39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0" fillId="0" borderId="21" xfId="0" applyNumberFormat="1" applyFont="1" applyFill="1" applyBorder="1" applyAlignment="1">
      <alignment horizontal="center" vertical="center"/>
    </xf>
    <xf numFmtId="0" fontId="30" fillId="0" borderId="25" xfId="0" applyNumberFormat="1" applyFont="1" applyFill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30" fillId="0" borderId="20" xfId="0" applyNumberFormat="1" applyFont="1" applyFill="1" applyBorder="1" applyAlignment="1">
      <alignment horizontal="center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センサス" xfId="25"/>
    <cellStyle name="タイトル" xfId="26" builtinId="15" customBuiltin="1"/>
    <cellStyle name="チェック セル" xfId="27" builtinId="23" customBuiltin="1"/>
    <cellStyle name="どちらでもない" xfId="28" builtinId="28" customBuiltin="1"/>
    <cellStyle name="パーセント" xfId="29" builtinId="5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" xfId="36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_箇所別レイアウト(案)" xfId="45"/>
    <cellStyle name="標準_旅様式100526" xfId="46"/>
    <cellStyle name="良い" xfId="47" builtinId="26" customBuiltin="1"/>
  </cellStyles>
  <dxfs count="10"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JR</a:t>
            </a:r>
            <a:r>
              <a:rPr lang="ja-JP"/>
              <a:t>輸送状況</a:t>
            </a:r>
          </a:p>
        </c:rich>
      </c:tx>
      <c:layout>
        <c:manualLayout>
          <c:xMode val="edge"/>
          <c:yMode val="edge"/>
          <c:x val="0.40207855596997744"/>
          <c:y val="2.94769256205179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70319880387264E-2"/>
          <c:y val="0.11378150882021183"/>
          <c:w val="0.90002291444250571"/>
          <c:h val="0.779328722737550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'グラフ（入力シート）'!$C$3</c:f>
              <c:strCache>
                <c:ptCount val="1"/>
                <c:pt idx="0">
                  <c:v>恵　庭　駅</c:v>
                </c:pt>
              </c:strCache>
            </c:strRef>
          </c:tx>
          <c:spPr>
            <a:solidFill>
              <a:schemeClr val="accent6"/>
            </a:solidFill>
            <a:ln w="19050" cap="flat" cmpd="sng" algn="ctr">
              <a:solidFill>
                <a:schemeClr val="l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'グラフ（入力シート）'!$C$4:$C$8</c:f>
              <c:numCache>
                <c:formatCode>#,##0</c:formatCode>
                <c:ptCount val="5"/>
                <c:pt idx="0">
                  <c:v>2677</c:v>
                </c:pt>
                <c:pt idx="1">
                  <c:v>2672</c:v>
                </c:pt>
                <c:pt idx="2">
                  <c:v>2701</c:v>
                </c:pt>
                <c:pt idx="3">
                  <c:v>2091</c:v>
                </c:pt>
                <c:pt idx="4">
                  <c:v>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A-48F3-9AA3-975918A55630}"/>
            </c:ext>
          </c:extLst>
        </c:ser>
        <c:ser>
          <c:idx val="1"/>
          <c:order val="1"/>
          <c:tx>
            <c:strRef>
              <c:f>'グラフ（入力シート）'!$D$3</c:f>
              <c:strCache>
                <c:ptCount val="1"/>
                <c:pt idx="0">
                  <c:v>恵　み　野　駅</c:v>
                </c:pt>
              </c:strCache>
            </c:strRef>
          </c:tx>
          <c:spPr>
            <a:solidFill>
              <a:schemeClr val="accent5"/>
            </a:solidFill>
            <a:ln w="19050" cap="flat" cmpd="sng" algn="ctr">
              <a:solidFill>
                <a:schemeClr val="lt1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6.1823802163833074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FA-48F3-9AA3-975918A55630}"/>
                </c:ext>
              </c:extLst>
            </c:dLbl>
            <c:dLbl>
              <c:idx val="1"/>
              <c:layout>
                <c:manualLayout>
                  <c:x val="8.2431736218443342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FA-48F3-9AA3-975918A55630}"/>
                </c:ext>
              </c:extLst>
            </c:dLbl>
            <c:dLbl>
              <c:idx val="2"/>
              <c:layout>
                <c:manualLayout>
                  <c:x val="8.2431736218443342E-3"/>
                  <c:y val="-8.2581628592562116E-17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FA-48F3-9AA3-975918A55630}"/>
                </c:ext>
              </c:extLst>
            </c:dLbl>
            <c:dLbl>
              <c:idx val="3"/>
              <c:layout>
                <c:manualLayout>
                  <c:x val="1.2364760432766691E-2"/>
                  <c:y val="2.2522522522522522E-3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CFA-48F3-9AA3-975918A55630}"/>
                </c:ext>
              </c:extLst>
            </c:dLbl>
            <c:dLbl>
              <c:idx val="4"/>
              <c:layout>
                <c:manualLayout>
                  <c:x val="1.0303967027305513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FA-48F3-9AA3-975918A5563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'グラフ（入力シート）'!$D$4:$D$8</c:f>
              <c:numCache>
                <c:formatCode>#,##0</c:formatCode>
                <c:ptCount val="5"/>
                <c:pt idx="0">
                  <c:v>1268</c:v>
                </c:pt>
                <c:pt idx="1">
                  <c:v>1228</c:v>
                </c:pt>
                <c:pt idx="2">
                  <c:v>1174</c:v>
                </c:pt>
                <c:pt idx="3">
                  <c:v>871</c:v>
                </c:pt>
                <c:pt idx="4">
                  <c:v>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FA-48F3-9AA3-975918A55630}"/>
            </c:ext>
          </c:extLst>
        </c:ser>
        <c:ser>
          <c:idx val="2"/>
          <c:order val="2"/>
          <c:tx>
            <c:strRef>
              <c:f>'グラフ（入力シート）'!$E$3</c:f>
              <c:strCache>
                <c:ptCount val="1"/>
                <c:pt idx="0">
                  <c:v>島　松　駅</c:v>
                </c:pt>
              </c:strCache>
            </c:strRef>
          </c:tx>
          <c:spPr>
            <a:solidFill>
              <a:schemeClr val="accent2"/>
            </a:solidFill>
            <a:ln w="19050" cap="flat" cmpd="sng" algn="ctr">
              <a:solidFill>
                <a:schemeClr val="l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'グラフ（入力シート）'!$E$4:$E$8</c:f>
              <c:numCache>
                <c:formatCode>#,##0</c:formatCode>
                <c:ptCount val="5"/>
                <c:pt idx="0">
                  <c:v>706</c:v>
                </c:pt>
                <c:pt idx="1">
                  <c:v>719</c:v>
                </c:pt>
                <c:pt idx="2">
                  <c:v>726</c:v>
                </c:pt>
                <c:pt idx="3">
                  <c:v>597</c:v>
                </c:pt>
                <c:pt idx="4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FA-48F3-9AA3-975918A55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2331279"/>
        <c:axId val="1"/>
      </c:barChart>
      <c:catAx>
        <c:axId val="2233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aseline="0"/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22331279"/>
        <c:crosses val="autoZero"/>
        <c:crossBetween val="between"/>
        <c:majorUnit val="2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0275206827217"/>
          <c:y val="0.92163845661024646"/>
          <c:w val="0.47299964697395286"/>
          <c:h val="2.8428503523673765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000"/>
              <a:t>JR</a:t>
            </a:r>
            <a:r>
              <a:rPr lang="ja-JP" altLang="en-US" sz="2000"/>
              <a:t>輸送状況</a:t>
            </a:r>
          </a:p>
        </c:rich>
      </c:tx>
      <c:layout>
        <c:manualLayout>
          <c:xMode val="edge"/>
          <c:yMode val="edge"/>
          <c:x val="0.4018701645647445"/>
          <c:y val="3.3783834015566706E-2"/>
        </c:manualLayout>
      </c:layout>
      <c:overlay val="0"/>
      <c:spPr>
        <a:noFill/>
        <a:ln w="25400">
          <a:noFill/>
        </a:ln>
      </c:spPr>
    </c:title>
    <c:autoTitleDeleted val="0"/>
    <c:view3D>
      <c:rotX val="10"/>
      <c:rotY val="0"/>
      <c:depthPercent val="100"/>
      <c:rAngAx val="0"/>
    </c:view3D>
    <c:floor>
      <c:thickness val="0"/>
      <c:spPr>
        <a:noFill/>
        <a:ln w="6350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'グラフ（入力シート）'!$C$3</c:f>
              <c:strCache>
                <c:ptCount val="1"/>
                <c:pt idx="0">
                  <c:v>恵　庭　駅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'グラフ（入力シート）'!$C$4:$C$8</c:f>
              <c:numCache>
                <c:formatCode>#,##0</c:formatCode>
                <c:ptCount val="5"/>
                <c:pt idx="0">
                  <c:v>2677</c:v>
                </c:pt>
                <c:pt idx="1">
                  <c:v>2672</c:v>
                </c:pt>
                <c:pt idx="2">
                  <c:v>2701</c:v>
                </c:pt>
                <c:pt idx="3">
                  <c:v>2091</c:v>
                </c:pt>
                <c:pt idx="4">
                  <c:v>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D-4FE2-81A1-C1AE5DF1EFDA}"/>
            </c:ext>
          </c:extLst>
        </c:ser>
        <c:ser>
          <c:idx val="1"/>
          <c:order val="1"/>
          <c:tx>
            <c:strRef>
              <c:f>'グラフ（入力シート）'!$D$3</c:f>
              <c:strCache>
                <c:ptCount val="1"/>
                <c:pt idx="0">
                  <c:v>恵　み　野　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0"/>
              <c:layout>
                <c:manualLayout>
                  <c:x val="6.1823802163833074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0D-4FE2-81A1-C1AE5DF1EFDA}"/>
                </c:ext>
              </c:extLst>
            </c:dLbl>
            <c:dLbl>
              <c:idx val="1"/>
              <c:layout>
                <c:manualLayout>
                  <c:x val="8.2431736218443342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0D-4FE2-81A1-C1AE5DF1EFDA}"/>
                </c:ext>
              </c:extLst>
            </c:dLbl>
            <c:dLbl>
              <c:idx val="2"/>
              <c:layout>
                <c:manualLayout>
                  <c:x val="8.2431736218443342E-3"/>
                  <c:y val="-8.2581628592562116E-17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0D-4FE2-81A1-C1AE5DF1EFDA}"/>
                </c:ext>
              </c:extLst>
            </c:dLbl>
            <c:dLbl>
              <c:idx val="3"/>
              <c:layout>
                <c:manualLayout>
                  <c:x val="1.2364760432766691E-2"/>
                  <c:y val="2.2522522522522522E-3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0D-4FE2-81A1-C1AE5DF1EFDA}"/>
                </c:ext>
              </c:extLst>
            </c:dLbl>
            <c:dLbl>
              <c:idx val="4"/>
              <c:layout>
                <c:manualLayout>
                  <c:x val="1.0303967027305513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0D-4FE2-81A1-C1AE5DF1EFDA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'グラフ（入力シート）'!$D$4:$D$8</c:f>
              <c:numCache>
                <c:formatCode>#,##0</c:formatCode>
                <c:ptCount val="5"/>
                <c:pt idx="0">
                  <c:v>1268</c:v>
                </c:pt>
                <c:pt idx="1">
                  <c:v>1228</c:v>
                </c:pt>
                <c:pt idx="2">
                  <c:v>1174</c:v>
                </c:pt>
                <c:pt idx="3">
                  <c:v>871</c:v>
                </c:pt>
                <c:pt idx="4">
                  <c:v>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0D-4FE2-81A1-C1AE5DF1EFDA}"/>
            </c:ext>
          </c:extLst>
        </c:ser>
        <c:ser>
          <c:idx val="2"/>
          <c:order val="2"/>
          <c:tx>
            <c:strRef>
              <c:f>'グラフ（入力シート）'!$E$3</c:f>
              <c:strCache>
                <c:ptCount val="1"/>
                <c:pt idx="0">
                  <c:v>島　松　駅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'グラフ（入力シート）'!$A$4:$A$8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'グラフ（入力シート）'!$E$4:$E$8</c:f>
              <c:numCache>
                <c:formatCode>#,##0</c:formatCode>
                <c:ptCount val="5"/>
                <c:pt idx="0">
                  <c:v>706</c:v>
                </c:pt>
                <c:pt idx="1">
                  <c:v>719</c:v>
                </c:pt>
                <c:pt idx="2">
                  <c:v>726</c:v>
                </c:pt>
                <c:pt idx="3">
                  <c:v>597</c:v>
                </c:pt>
                <c:pt idx="4">
                  <c:v>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0D-4FE2-81A1-C1AE5DF1E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22328879"/>
        <c:axId val="1"/>
        <c:axId val="0"/>
      </c:bar3DChart>
      <c:catAx>
        <c:axId val="22328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32887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3</xdr:row>
      <xdr:rowOff>66675</xdr:rowOff>
    </xdr:from>
    <xdr:to>
      <xdr:col>8</xdr:col>
      <xdr:colOff>1828800</xdr:colOff>
      <xdr:row>52</xdr:row>
      <xdr:rowOff>19050</xdr:rowOff>
    </xdr:to>
    <xdr:graphicFrame macro="">
      <xdr:nvGraphicFramePr>
        <xdr:cNvPr id="1385" name="グラフ 4">
          <a:extLst>
            <a:ext uri="{FF2B5EF4-FFF2-40B4-BE49-F238E27FC236}">
              <a16:creationId xmlns:a16="http://schemas.microsoft.com/office/drawing/2014/main" id="{A721AFF6-14DB-4C01-A3C9-00AB4C350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0.07839</cdr:y>
    </cdr:from>
    <cdr:to>
      <cdr:x>0.12365</cdr:x>
      <cdr:y>0.14757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683975"/>
          <a:ext cx="751415" cy="603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0.76054</cdr:x>
      <cdr:y>0.96281</cdr:y>
    </cdr:from>
    <cdr:to>
      <cdr:x>1</cdr:x>
      <cdr:y>0.98126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630555" y="8510496"/>
          <a:ext cx="1457990" cy="163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＜資料＞ＪＲ北海道</a:t>
          </a:r>
        </a:p>
      </cdr:txBody>
    </cdr:sp>
  </cdr:relSizeAnchor>
  <cdr:relSizeAnchor xmlns:cdr="http://schemas.openxmlformats.org/drawingml/2006/chartDrawing">
    <cdr:from>
      <cdr:x>0.88437</cdr:x>
      <cdr:y>0.90702</cdr:y>
    </cdr:from>
    <cdr:to>
      <cdr:x>1</cdr:x>
      <cdr:y>0.96108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384523" y="8017339"/>
          <a:ext cx="704021" cy="477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</xdr:col>
      <xdr:colOff>0</xdr:colOff>
      <xdr:row>17</xdr:row>
      <xdr:rowOff>9525</xdr:rowOff>
    </xdr:to>
    <xdr:sp macro="" textlink="">
      <xdr:nvSpPr>
        <xdr:cNvPr id="732363" name="Rectangle 1">
          <a:extLst>
            <a:ext uri="{FF2B5EF4-FFF2-40B4-BE49-F238E27FC236}">
              <a16:creationId xmlns:a16="http://schemas.microsoft.com/office/drawing/2014/main" id="{926F0A43-15C7-43D1-A6F5-C96F93089A73}"/>
            </a:ext>
          </a:extLst>
        </xdr:cNvPr>
        <xdr:cNvSpPr>
          <a:spLocks noChangeArrowheads="1"/>
        </xdr:cNvSpPr>
      </xdr:nvSpPr>
      <xdr:spPr bwMode="auto">
        <a:xfrm>
          <a:off x="762000" y="3352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390525</xdr:colOff>
      <xdr:row>16</xdr:row>
      <xdr:rowOff>47625</xdr:rowOff>
    </xdr:to>
    <xdr:sp macro="" textlink="">
      <xdr:nvSpPr>
        <xdr:cNvPr id="732364" name="Rectangle 2">
          <a:extLst>
            <a:ext uri="{FF2B5EF4-FFF2-40B4-BE49-F238E27FC236}">
              <a16:creationId xmlns:a16="http://schemas.microsoft.com/office/drawing/2014/main" id="{6984E89C-94C2-411F-8EF8-84DAE42E00B6}"/>
            </a:ext>
          </a:extLst>
        </xdr:cNvPr>
        <xdr:cNvSpPr>
          <a:spLocks noChangeArrowheads="1"/>
        </xdr:cNvSpPr>
      </xdr:nvSpPr>
      <xdr:spPr bwMode="auto">
        <a:xfrm>
          <a:off x="0" y="3352800"/>
          <a:ext cx="390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304800</xdr:colOff>
      <xdr:row>16</xdr:row>
      <xdr:rowOff>6105</xdr:rowOff>
    </xdr:from>
    <xdr:ext cx="65" cy="500137"/>
    <xdr:sp macro="" textlink="">
      <xdr:nvSpPr>
        <xdr:cNvPr id="2051" name="Rectangle 3">
          <a:extLst>
            <a:ext uri="{FF2B5EF4-FFF2-40B4-BE49-F238E27FC236}">
              <a16:creationId xmlns:a16="http://schemas.microsoft.com/office/drawing/2014/main" id="{981CDD4F-70E0-4F60-A485-137DFAB5C23A}"/>
            </a:ext>
          </a:extLst>
        </xdr:cNvPr>
        <xdr:cNvSpPr>
          <a:spLocks noChangeArrowheads="1"/>
        </xdr:cNvSpPr>
      </xdr:nvSpPr>
      <xdr:spPr bwMode="auto">
        <a:xfrm>
          <a:off x="304800" y="3339855"/>
          <a:ext cx="65" cy="500137"/>
        </a:xfrm>
        <a:prstGeom prst="rect">
          <a:avLst/>
        </a:prstGeom>
        <a:noFill/>
        <a:ln>
          <a:noFill/>
        </a:ln>
        <a:ex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 editAs="oneCell">
    <xdr:from>
      <xdr:col>0</xdr:col>
      <xdr:colOff>314325</xdr:colOff>
      <xdr:row>16</xdr:row>
      <xdr:rowOff>0</xdr:rowOff>
    </xdr:from>
    <xdr:to>
      <xdr:col>0</xdr:col>
      <xdr:colOff>314325</xdr:colOff>
      <xdr:row>16</xdr:row>
      <xdr:rowOff>152400</xdr:rowOff>
    </xdr:to>
    <xdr:sp macro="" textlink="">
      <xdr:nvSpPr>
        <xdr:cNvPr id="732366" name="Rectangle 4">
          <a:extLst>
            <a:ext uri="{FF2B5EF4-FFF2-40B4-BE49-F238E27FC236}">
              <a16:creationId xmlns:a16="http://schemas.microsoft.com/office/drawing/2014/main" id="{29B94328-0CC6-4C4C-BBA4-236B0FE3683B}"/>
            </a:ext>
          </a:extLst>
        </xdr:cNvPr>
        <xdr:cNvSpPr>
          <a:spLocks noChangeArrowheads="1"/>
        </xdr:cNvSpPr>
      </xdr:nvSpPr>
      <xdr:spPr bwMode="auto">
        <a:xfrm>
          <a:off x="314325" y="33528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9</xdr:row>
      <xdr:rowOff>209550</xdr:rowOff>
    </xdr:from>
    <xdr:to>
      <xdr:col>11</xdr:col>
      <xdr:colOff>66675</xdr:colOff>
      <xdr:row>40</xdr:row>
      <xdr:rowOff>142875</xdr:rowOff>
    </xdr:to>
    <xdr:graphicFrame macro="">
      <xdr:nvGraphicFramePr>
        <xdr:cNvPr id="3573" name="グラフ 1">
          <a:extLst>
            <a:ext uri="{FF2B5EF4-FFF2-40B4-BE49-F238E27FC236}">
              <a16:creationId xmlns:a16="http://schemas.microsoft.com/office/drawing/2014/main" id="{A4B87840-CB72-4CE2-9B26-881F8B6F2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0.01236</cdr:x>
      <cdr:y>0.03718</cdr:y>
    </cdr:from>
    <cdr:to>
      <cdr:x>0.13576</cdr:x>
      <cdr:y>0.06505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6201" y="352425"/>
          <a:ext cx="762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0.7764</cdr:x>
      <cdr:y>0.93975</cdr:y>
    </cdr:from>
    <cdr:to>
      <cdr:x>0.99073</cdr:x>
      <cdr:y>0.99381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784724" y="5299075"/>
          <a:ext cx="1320801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＜資料＞ＪＲ北海道</a:t>
          </a:r>
        </a:p>
      </cdr:txBody>
    </cdr:sp>
  </cdr:relSizeAnchor>
  <cdr:relSizeAnchor xmlns:cdr="http://schemas.openxmlformats.org/drawingml/2006/chartDrawing">
    <cdr:from>
      <cdr:x>0.87635</cdr:x>
      <cdr:y>0.87894</cdr:y>
    </cdr:from>
    <cdr:to>
      <cdr:x>1</cdr:x>
      <cdr:y>0.933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400675" y="4956175"/>
          <a:ext cx="762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9983;&#27963;&#29872;&#22659;&#37096;\&#29983;&#27963;&#23433;&#20840;&#35506;\&#12304;&#35519;&#26619;&#29992;&#32025;&#12305;&#26412;&#31295;&#65290;&#31532;8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JR輸送状況、バス路線一覧"/>
      <sheetName val="路線別輸送状況"/>
      <sheetName val="ｴｺﾊﾞｽ実績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4"/>
  </sheetPr>
  <dimension ref="A1:J54"/>
  <sheetViews>
    <sheetView tabSelected="1" view="pageBreakPreview" topLeftCell="A31" zoomScale="85" zoomScaleNormal="55" zoomScaleSheetLayoutView="85" workbookViewId="0">
      <selection activeCell="K3" sqref="K3"/>
    </sheetView>
  </sheetViews>
  <sheetFormatPr defaultRowHeight="13.5" x14ac:dyDescent="0.15"/>
  <cols>
    <col min="1" max="8" width="9" style="1"/>
    <col min="9" max="9" width="30.125" style="1" customWidth="1"/>
    <col min="10" max="16384" width="9" style="1"/>
  </cols>
  <sheetData>
    <row r="1" spans="1:10" ht="69.75" customHeight="1" x14ac:dyDescent="0.15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28.5" x14ac:dyDescent="0.45">
      <c r="A2" s="403" t="s">
        <v>11</v>
      </c>
      <c r="B2" s="403"/>
      <c r="C2" s="403"/>
      <c r="D2" s="403"/>
      <c r="E2" s="403"/>
      <c r="F2" s="403"/>
      <c r="G2" s="403"/>
      <c r="H2" s="403"/>
      <c r="I2" s="403"/>
      <c r="J2" s="47"/>
    </row>
    <row r="3" spans="1:10" ht="28.5" x14ac:dyDescent="0.3">
      <c r="A3" s="48"/>
      <c r="B3" s="48"/>
      <c r="C3" s="48"/>
      <c r="D3" s="48"/>
      <c r="E3" s="48"/>
      <c r="F3" s="48"/>
      <c r="G3" s="48"/>
      <c r="H3" s="48"/>
      <c r="I3" s="48"/>
      <c r="J3" s="47"/>
    </row>
    <row r="4" spans="1:10" x14ac:dyDescent="0.15">
      <c r="A4" s="47"/>
      <c r="B4" s="47"/>
      <c r="C4" s="47"/>
      <c r="D4" s="47"/>
      <c r="E4" s="47"/>
      <c r="F4" s="47"/>
      <c r="G4" s="47"/>
      <c r="H4" s="47"/>
      <c r="I4" s="47"/>
      <c r="J4" s="47"/>
    </row>
    <row r="5" spans="1:10" x14ac:dyDescent="0.15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x14ac:dyDescent="0.15">
      <c r="A6" s="47"/>
      <c r="B6" s="47"/>
      <c r="C6" s="47"/>
      <c r="D6" s="47"/>
      <c r="E6" s="47"/>
      <c r="F6" s="47"/>
      <c r="G6" s="47"/>
      <c r="H6" s="47"/>
      <c r="I6" s="47"/>
      <c r="J6" s="47"/>
    </row>
    <row r="7" spans="1:10" x14ac:dyDescent="0.15">
      <c r="A7" s="47"/>
      <c r="B7" s="47"/>
      <c r="C7" s="47"/>
      <c r="D7" s="47"/>
      <c r="E7" s="47"/>
      <c r="F7" s="47"/>
      <c r="G7" s="47"/>
      <c r="H7" s="47"/>
      <c r="I7" s="47"/>
      <c r="J7" s="47"/>
    </row>
    <row r="8" spans="1:10" x14ac:dyDescent="0.15">
      <c r="A8" s="47"/>
      <c r="B8" s="47"/>
      <c r="C8" s="47"/>
      <c r="D8" s="47"/>
      <c r="E8" s="47"/>
      <c r="F8" s="47"/>
      <c r="G8" s="47"/>
      <c r="H8" s="47"/>
      <c r="I8" s="47"/>
      <c r="J8" s="47"/>
    </row>
    <row r="9" spans="1:10" x14ac:dyDescent="0.15">
      <c r="A9" s="47"/>
      <c r="B9" s="47"/>
      <c r="C9" s="47"/>
      <c r="D9" s="47"/>
      <c r="E9" s="47"/>
      <c r="F9" s="47"/>
      <c r="G9" s="47"/>
      <c r="H9" s="47"/>
      <c r="I9" s="47"/>
      <c r="J9" s="47"/>
    </row>
    <row r="10" spans="1:10" x14ac:dyDescent="0.15">
      <c r="A10" s="47"/>
      <c r="B10" s="47"/>
      <c r="C10" s="47"/>
      <c r="D10" s="47"/>
      <c r="E10" s="47"/>
      <c r="F10" s="47"/>
      <c r="G10" s="47"/>
      <c r="H10" s="47"/>
      <c r="I10" s="47"/>
      <c r="J10" s="47"/>
    </row>
    <row r="11" spans="1:10" x14ac:dyDescent="0.15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x14ac:dyDescent="0.15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0" x14ac:dyDescent="0.15">
      <c r="A13" s="47"/>
      <c r="B13" s="47"/>
      <c r="C13" s="47"/>
      <c r="D13" s="47"/>
      <c r="E13" s="47"/>
      <c r="F13" s="47"/>
      <c r="G13" s="47"/>
      <c r="H13" s="47"/>
      <c r="I13" s="47"/>
      <c r="J13" s="47"/>
    </row>
    <row r="14" spans="1:10" x14ac:dyDescent="0.15">
      <c r="A14" s="47"/>
      <c r="B14" s="47"/>
      <c r="C14" s="47"/>
      <c r="D14" s="47"/>
      <c r="E14" s="47"/>
      <c r="F14" s="47"/>
      <c r="G14" s="47"/>
      <c r="H14" s="47"/>
      <c r="I14" s="47"/>
      <c r="J14" s="47"/>
    </row>
    <row r="15" spans="1:10" x14ac:dyDescent="0.15">
      <c r="A15" s="47"/>
      <c r="B15" s="47"/>
      <c r="C15" s="47"/>
      <c r="D15" s="47"/>
      <c r="E15" s="47"/>
      <c r="F15" s="47"/>
      <c r="G15" s="47"/>
      <c r="H15" s="47"/>
      <c r="I15" s="47"/>
      <c r="J15" s="47"/>
    </row>
    <row r="16" spans="1:10" x14ac:dyDescent="0.15">
      <c r="A16" s="47"/>
      <c r="B16" s="47"/>
      <c r="C16" s="47"/>
      <c r="D16" s="47"/>
      <c r="E16" s="47"/>
      <c r="F16" s="47"/>
      <c r="G16" s="47"/>
      <c r="H16" s="47"/>
      <c r="I16" s="47"/>
      <c r="J16" s="47"/>
    </row>
    <row r="17" spans="1:10" x14ac:dyDescent="0.15">
      <c r="A17" s="47"/>
      <c r="B17" s="47"/>
      <c r="C17" s="47"/>
      <c r="D17" s="47"/>
      <c r="E17" s="47"/>
      <c r="F17" s="47"/>
      <c r="G17" s="47"/>
      <c r="H17" s="47"/>
      <c r="I17" s="47"/>
      <c r="J17" s="47"/>
    </row>
    <row r="18" spans="1:10" x14ac:dyDescent="0.15">
      <c r="A18" s="47"/>
      <c r="B18" s="47"/>
      <c r="C18" s="47"/>
      <c r="D18" s="47"/>
      <c r="E18" s="47"/>
      <c r="F18" s="47"/>
      <c r="G18" s="47"/>
      <c r="H18" s="47"/>
      <c r="I18" s="47"/>
      <c r="J18" s="47"/>
    </row>
    <row r="19" spans="1:10" x14ac:dyDescent="0.15">
      <c r="A19" s="47"/>
      <c r="B19" s="47"/>
      <c r="C19" s="47"/>
      <c r="D19" s="47"/>
      <c r="E19" s="47"/>
      <c r="F19" s="47"/>
      <c r="G19" s="47"/>
      <c r="H19" s="47"/>
      <c r="I19" s="47"/>
      <c r="J19" s="47"/>
    </row>
    <row r="20" spans="1:10" x14ac:dyDescent="0.15">
      <c r="A20" s="47"/>
      <c r="B20" s="47"/>
      <c r="C20" s="47"/>
      <c r="D20" s="47"/>
      <c r="E20" s="47"/>
      <c r="F20" s="47"/>
      <c r="G20" s="47"/>
      <c r="H20" s="47"/>
      <c r="I20" s="47"/>
      <c r="J20" s="47"/>
    </row>
    <row r="21" spans="1:10" x14ac:dyDescent="0.15">
      <c r="A21" s="47"/>
      <c r="B21" s="47"/>
      <c r="C21" s="47"/>
      <c r="D21" s="47"/>
      <c r="E21" s="47"/>
      <c r="F21" s="47"/>
      <c r="G21" s="47"/>
      <c r="H21" s="47"/>
      <c r="I21" s="47"/>
      <c r="J21" s="47"/>
    </row>
    <row r="22" spans="1:10" x14ac:dyDescent="0.15">
      <c r="A22" s="47"/>
      <c r="B22" s="47"/>
      <c r="C22" s="47"/>
      <c r="D22" s="47"/>
      <c r="E22" s="47"/>
      <c r="F22" s="47"/>
      <c r="G22" s="47"/>
      <c r="H22" s="47"/>
      <c r="I22" s="47"/>
      <c r="J22" s="47"/>
    </row>
    <row r="23" spans="1:10" x14ac:dyDescent="0.15">
      <c r="A23" s="47"/>
      <c r="B23" s="47"/>
      <c r="C23" s="47"/>
      <c r="D23" s="47"/>
      <c r="E23" s="47"/>
      <c r="F23" s="47"/>
      <c r="G23" s="47"/>
      <c r="H23" s="47"/>
      <c r="I23" s="47"/>
      <c r="J23" s="47"/>
    </row>
    <row r="24" spans="1:10" x14ac:dyDescent="0.15">
      <c r="A24" s="47"/>
      <c r="B24" s="47"/>
      <c r="C24" s="47"/>
      <c r="D24" s="47"/>
      <c r="E24" s="47"/>
      <c r="F24" s="47"/>
      <c r="G24" s="47"/>
      <c r="H24" s="47"/>
      <c r="I24" s="47"/>
      <c r="J24" s="47"/>
    </row>
    <row r="25" spans="1:10" x14ac:dyDescent="0.15">
      <c r="A25" s="47"/>
      <c r="B25" s="47"/>
      <c r="C25" s="47"/>
      <c r="D25" s="47"/>
      <c r="E25" s="47"/>
      <c r="F25" s="47"/>
      <c r="G25" s="47"/>
      <c r="H25" s="47"/>
      <c r="I25" s="47"/>
      <c r="J25" s="47"/>
    </row>
    <row r="26" spans="1:10" x14ac:dyDescent="0.15">
      <c r="A26" s="47"/>
      <c r="B26" s="47"/>
      <c r="C26" s="47"/>
      <c r="D26" s="47"/>
      <c r="E26" s="47"/>
      <c r="F26" s="47"/>
      <c r="G26" s="47"/>
      <c r="H26" s="47"/>
      <c r="I26" s="47"/>
      <c r="J26" s="47"/>
    </row>
    <row r="27" spans="1:10" x14ac:dyDescent="0.15">
      <c r="A27" s="47"/>
      <c r="B27" s="47"/>
      <c r="C27" s="47"/>
      <c r="D27" s="47"/>
      <c r="E27" s="47"/>
      <c r="F27" s="47"/>
      <c r="G27" s="47"/>
      <c r="H27" s="47"/>
      <c r="I27" s="47"/>
      <c r="J27" s="47"/>
    </row>
    <row r="28" spans="1:10" x14ac:dyDescent="0.15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0" x14ac:dyDescent="0.15">
      <c r="A29" s="47"/>
      <c r="B29" s="47"/>
      <c r="C29" s="47"/>
      <c r="D29" s="47"/>
      <c r="E29" s="47"/>
      <c r="F29" s="47"/>
      <c r="G29" s="47"/>
      <c r="H29" s="47"/>
      <c r="I29" s="47"/>
      <c r="J29" s="47"/>
    </row>
    <row r="30" spans="1:10" x14ac:dyDescent="0.15">
      <c r="A30" s="47"/>
      <c r="B30" s="47"/>
      <c r="C30" s="47"/>
      <c r="D30" s="47"/>
      <c r="E30" s="47"/>
      <c r="F30" s="47"/>
      <c r="G30" s="47"/>
      <c r="H30" s="47"/>
      <c r="I30" s="47"/>
      <c r="J30" s="47"/>
    </row>
    <row r="31" spans="1:10" x14ac:dyDescent="0.15">
      <c r="A31" s="47"/>
      <c r="B31" s="47"/>
      <c r="C31" s="47"/>
      <c r="D31" s="47"/>
      <c r="E31" s="47"/>
      <c r="F31" s="47"/>
      <c r="G31" s="47"/>
      <c r="H31" s="47"/>
      <c r="I31" s="47"/>
      <c r="J31" s="47"/>
    </row>
    <row r="32" spans="1:10" x14ac:dyDescent="0.15">
      <c r="A32" s="47"/>
      <c r="B32" s="47"/>
      <c r="C32" s="47"/>
      <c r="D32" s="47"/>
      <c r="E32" s="47"/>
      <c r="F32" s="47"/>
      <c r="G32" s="47"/>
      <c r="H32" s="47"/>
      <c r="I32" s="47"/>
      <c r="J32" s="47"/>
    </row>
    <row r="33" spans="1:10" x14ac:dyDescent="0.15">
      <c r="A33" s="47"/>
      <c r="B33" s="47"/>
      <c r="C33" s="47"/>
      <c r="D33" s="47"/>
      <c r="E33" s="47"/>
      <c r="F33" s="47"/>
      <c r="G33" s="47"/>
      <c r="H33" s="47"/>
      <c r="I33" s="47"/>
      <c r="J33" s="47"/>
    </row>
    <row r="34" spans="1:10" x14ac:dyDescent="0.15">
      <c r="A34" s="47"/>
      <c r="B34" s="47"/>
      <c r="C34" s="47"/>
      <c r="D34" s="47"/>
      <c r="E34" s="47"/>
      <c r="F34" s="47"/>
      <c r="G34" s="47"/>
      <c r="H34" s="47"/>
      <c r="I34" s="47"/>
      <c r="J34" s="47"/>
    </row>
    <row r="35" spans="1:10" x14ac:dyDescent="0.15">
      <c r="A35" s="47"/>
      <c r="B35" s="47"/>
      <c r="C35" s="47"/>
      <c r="D35" s="47"/>
      <c r="E35" s="47"/>
      <c r="F35" s="47"/>
      <c r="G35" s="47"/>
      <c r="H35" s="47"/>
      <c r="I35" s="47"/>
      <c r="J35" s="47"/>
    </row>
    <row r="36" spans="1:10" x14ac:dyDescent="0.15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spans="1:10" x14ac:dyDescent="0.15">
      <c r="A37" s="47"/>
      <c r="B37" s="47"/>
      <c r="C37" s="47"/>
      <c r="D37" s="47"/>
      <c r="E37" s="47"/>
      <c r="F37" s="47"/>
      <c r="G37" s="47"/>
      <c r="H37" s="47"/>
      <c r="I37" s="47"/>
      <c r="J37" s="47"/>
    </row>
    <row r="38" spans="1:10" x14ac:dyDescent="0.15">
      <c r="A38" s="47"/>
      <c r="B38" s="47"/>
      <c r="C38" s="47"/>
      <c r="D38" s="47"/>
      <c r="E38" s="47"/>
      <c r="F38" s="47"/>
      <c r="G38" s="47"/>
      <c r="H38" s="47"/>
      <c r="I38" s="47"/>
      <c r="J38" s="47"/>
    </row>
    <row r="39" spans="1:10" x14ac:dyDescent="0.15">
      <c r="A39" s="47"/>
      <c r="B39" s="47"/>
      <c r="C39" s="47"/>
      <c r="D39" s="47"/>
      <c r="E39" s="47"/>
      <c r="F39" s="47"/>
      <c r="G39" s="47"/>
      <c r="H39" s="47"/>
      <c r="I39" s="47"/>
      <c r="J39" s="47"/>
    </row>
    <row r="40" spans="1:10" x14ac:dyDescent="0.15">
      <c r="A40" s="47"/>
      <c r="B40" s="47"/>
      <c r="C40" s="47"/>
      <c r="D40" s="47"/>
      <c r="E40" s="47"/>
      <c r="F40" s="47"/>
      <c r="G40" s="47"/>
      <c r="H40" s="47"/>
      <c r="I40" s="47"/>
      <c r="J40" s="47"/>
    </row>
    <row r="41" spans="1:10" x14ac:dyDescent="0.15">
      <c r="A41" s="47"/>
      <c r="B41" s="47"/>
      <c r="C41" s="47"/>
      <c r="D41" s="47"/>
      <c r="E41" s="47"/>
      <c r="F41" s="47"/>
      <c r="G41" s="47"/>
      <c r="H41" s="47"/>
      <c r="I41" s="47"/>
      <c r="J41" s="47"/>
    </row>
    <row r="42" spans="1:10" x14ac:dyDescent="0.1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spans="1:10" x14ac:dyDescent="0.15">
      <c r="A43" s="47"/>
      <c r="B43" s="47"/>
      <c r="C43" s="47"/>
      <c r="D43" s="47"/>
      <c r="E43" s="47"/>
      <c r="F43" s="47"/>
      <c r="G43" s="47"/>
      <c r="H43" s="47"/>
      <c r="I43" s="47"/>
      <c r="J43" s="47"/>
    </row>
    <row r="44" spans="1:10" x14ac:dyDescent="0.15">
      <c r="A44" s="47"/>
      <c r="B44" s="47"/>
      <c r="C44" s="47"/>
      <c r="D44" s="47"/>
      <c r="E44" s="47"/>
      <c r="F44" s="47"/>
      <c r="G44" s="47"/>
      <c r="H44" s="47"/>
      <c r="I44" s="47"/>
      <c r="J44" s="47"/>
    </row>
    <row r="45" spans="1:10" x14ac:dyDescent="0.15">
      <c r="A45" s="47"/>
      <c r="B45" s="47"/>
      <c r="C45" s="47"/>
      <c r="D45" s="47"/>
      <c r="E45" s="47"/>
      <c r="F45" s="47"/>
      <c r="G45" s="47"/>
      <c r="H45" s="47"/>
      <c r="I45" s="47"/>
      <c r="J45" s="47"/>
    </row>
    <row r="46" spans="1:10" x14ac:dyDescent="0.15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7" spans="1:10" x14ac:dyDescent="0.15">
      <c r="A47" s="47"/>
      <c r="B47" s="47"/>
      <c r="C47" s="47"/>
      <c r="D47" s="47"/>
      <c r="E47" s="47"/>
      <c r="F47" s="47"/>
      <c r="G47" s="47"/>
      <c r="H47" s="47"/>
      <c r="I47" s="47"/>
      <c r="J47" s="47"/>
    </row>
    <row r="48" spans="1:10" x14ac:dyDescent="0.15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spans="1:10" x14ac:dyDescent="0.15">
      <c r="A49" s="47"/>
      <c r="B49" s="47"/>
      <c r="C49" s="47"/>
      <c r="D49" s="47"/>
      <c r="E49" s="47"/>
      <c r="F49" s="47"/>
      <c r="G49" s="47"/>
      <c r="H49" s="47"/>
      <c r="I49" s="47"/>
      <c r="J49" s="47"/>
    </row>
    <row r="50" spans="1:10" ht="130.5" customHeight="1" x14ac:dyDescent="0.15">
      <c r="A50" s="47"/>
      <c r="B50" s="47"/>
      <c r="C50" s="47"/>
      <c r="D50" s="47"/>
      <c r="E50" s="47"/>
      <c r="F50" s="47"/>
      <c r="G50" s="47"/>
      <c r="H50" s="47"/>
      <c r="I50" s="47"/>
      <c r="J50" s="47"/>
    </row>
    <row r="51" spans="1:10" x14ac:dyDescent="0.15">
      <c r="A51" s="47"/>
      <c r="B51" s="47"/>
      <c r="C51" s="47"/>
      <c r="D51" s="47"/>
      <c r="E51" s="47"/>
      <c r="F51" s="47"/>
      <c r="G51" s="47"/>
      <c r="H51" s="47"/>
      <c r="I51" s="47"/>
      <c r="J51" s="47"/>
    </row>
    <row r="52" spans="1:10" x14ac:dyDescent="0.15">
      <c r="A52" s="47"/>
      <c r="B52" s="47"/>
      <c r="C52" s="47"/>
      <c r="D52" s="47"/>
      <c r="E52" s="47"/>
      <c r="F52" s="47"/>
      <c r="G52" s="47"/>
      <c r="H52" s="47"/>
      <c r="I52" s="47"/>
      <c r="J52" s="47"/>
    </row>
    <row r="53" spans="1:10" x14ac:dyDescent="0.15">
      <c r="A53" s="47"/>
      <c r="B53" s="47"/>
      <c r="C53" s="47"/>
      <c r="D53" s="47"/>
      <c r="E53" s="47"/>
      <c r="F53" s="47"/>
      <c r="G53" s="47"/>
      <c r="H53" s="47"/>
      <c r="I53" s="47"/>
      <c r="J53" s="47"/>
    </row>
    <row r="54" spans="1:10" x14ac:dyDescent="0.15">
      <c r="A54" s="47"/>
      <c r="B54" s="47"/>
      <c r="C54" s="47"/>
      <c r="D54" s="47"/>
      <c r="E54" s="47"/>
      <c r="F54" s="47"/>
      <c r="G54" s="47"/>
      <c r="H54" s="47"/>
      <c r="I54" s="47"/>
      <c r="J54" s="47"/>
    </row>
  </sheetData>
  <mergeCells count="1">
    <mergeCell ref="A2:I2"/>
  </mergeCells>
  <phoneticPr fontId="2"/>
  <pageMargins left="0.16" right="0.16" top="0.19" bottom="0.22" header="0.16" footer="0.16"/>
  <pageSetup paperSize="9" scale="9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4"/>
  <sheetViews>
    <sheetView view="pageBreakPreview" zoomScale="60" zoomScaleNormal="100" workbookViewId="0">
      <selection activeCell="S10" sqref="S10"/>
    </sheetView>
  </sheetViews>
  <sheetFormatPr defaultRowHeight="13.5" x14ac:dyDescent="0.15"/>
  <cols>
    <col min="1" max="1" width="9.125" style="8" customWidth="1"/>
    <col min="2" max="2" width="10.125" style="8" customWidth="1"/>
    <col min="3" max="4" width="10.25" style="8" customWidth="1"/>
    <col min="5" max="8" width="9.875" style="8" customWidth="1"/>
    <col min="9" max="16384" width="9" style="8"/>
  </cols>
  <sheetData>
    <row r="1" spans="1:12" ht="17.25" x14ac:dyDescent="0.15">
      <c r="A1" s="414" t="s">
        <v>12</v>
      </c>
      <c r="B1" s="414"/>
      <c r="C1" s="414"/>
      <c r="D1" s="414"/>
      <c r="E1" s="414"/>
      <c r="F1" s="414"/>
      <c r="G1" s="414"/>
      <c r="H1" s="414"/>
      <c r="I1" s="49"/>
      <c r="J1" s="49"/>
      <c r="K1" s="49"/>
      <c r="L1" s="49"/>
    </row>
    <row r="2" spans="1:12" x14ac:dyDescent="0.15">
      <c r="A2" s="50"/>
      <c r="B2" s="50"/>
      <c r="C2" s="50"/>
      <c r="D2" s="51"/>
      <c r="E2" s="52"/>
      <c r="F2" s="49"/>
      <c r="G2" s="49"/>
      <c r="H2" s="49"/>
      <c r="I2" s="49"/>
      <c r="J2" s="49"/>
      <c r="K2" s="49"/>
      <c r="L2" s="49"/>
    </row>
    <row r="3" spans="1:12" ht="24.95" customHeight="1" x14ac:dyDescent="0.15">
      <c r="A3" s="53" t="s">
        <v>57</v>
      </c>
      <c r="B3" s="53"/>
      <c r="C3" s="54"/>
      <c r="D3" s="51"/>
      <c r="E3" s="49"/>
      <c r="F3" s="49"/>
      <c r="G3" s="49"/>
      <c r="H3" s="49"/>
      <c r="I3" s="49"/>
      <c r="J3" s="49"/>
      <c r="K3" s="49"/>
      <c r="L3" s="49"/>
    </row>
    <row r="4" spans="1:12" ht="24.95" customHeight="1" thickBot="1" x14ac:dyDescent="0.2">
      <c r="A4" s="53"/>
      <c r="B4" s="55"/>
      <c r="C4" s="55"/>
      <c r="D4" s="55"/>
      <c r="E4" s="55"/>
      <c r="F4" s="56"/>
      <c r="G4" s="49"/>
      <c r="H4" s="49"/>
      <c r="I4" s="185" t="s">
        <v>211</v>
      </c>
      <c r="J4" s="49"/>
      <c r="K4" s="49"/>
      <c r="L4" s="49"/>
    </row>
    <row r="5" spans="1:12" ht="24.95" customHeight="1" x14ac:dyDescent="0.15">
      <c r="A5" s="415" t="s">
        <v>13</v>
      </c>
      <c r="B5" s="415"/>
      <c r="C5" s="415"/>
      <c r="D5" s="416"/>
      <c r="E5" s="155" t="s">
        <v>212</v>
      </c>
      <c r="F5" s="155">
        <v>31</v>
      </c>
      <c r="G5" s="155" t="s">
        <v>209</v>
      </c>
      <c r="H5" s="155">
        <v>3</v>
      </c>
      <c r="I5" s="155">
        <v>4</v>
      </c>
      <c r="J5" s="49"/>
      <c r="K5" s="49"/>
      <c r="L5" s="49"/>
    </row>
    <row r="6" spans="1:12" ht="24.95" customHeight="1" x14ac:dyDescent="0.15">
      <c r="A6" s="404" t="s">
        <v>14</v>
      </c>
      <c r="B6" s="407" t="s">
        <v>15</v>
      </c>
      <c r="C6" s="407"/>
      <c r="D6" s="407"/>
      <c r="E6" s="138">
        <v>1848</v>
      </c>
      <c r="F6" s="138">
        <v>1867</v>
      </c>
      <c r="G6" s="138">
        <v>1852</v>
      </c>
      <c r="H6" s="138">
        <v>1898</v>
      </c>
      <c r="I6" s="222">
        <v>1906</v>
      </c>
      <c r="J6" s="127"/>
      <c r="K6" s="49"/>
      <c r="L6" s="49"/>
    </row>
    <row r="7" spans="1:12" ht="24.95" customHeight="1" x14ac:dyDescent="0.15">
      <c r="A7" s="405"/>
      <c r="B7" s="407" t="s">
        <v>16</v>
      </c>
      <c r="C7" s="407"/>
      <c r="D7" s="407"/>
      <c r="E7" s="138">
        <v>1450</v>
      </c>
      <c r="F7" s="138">
        <v>1468</v>
      </c>
      <c r="G7" s="138">
        <v>1467</v>
      </c>
      <c r="H7" s="138">
        <v>1503</v>
      </c>
      <c r="I7" s="222">
        <v>1542</v>
      </c>
      <c r="J7" s="49"/>
      <c r="K7" s="49"/>
      <c r="L7" s="49"/>
    </row>
    <row r="8" spans="1:12" ht="24.95" customHeight="1" x14ac:dyDescent="0.15">
      <c r="A8" s="405"/>
      <c r="B8" s="408" t="s">
        <v>17</v>
      </c>
      <c r="C8" s="408"/>
      <c r="D8" s="408"/>
      <c r="E8" s="139">
        <v>170</v>
      </c>
      <c r="F8" s="139">
        <v>174</v>
      </c>
      <c r="G8" s="139">
        <v>189</v>
      </c>
      <c r="H8" s="139">
        <v>199</v>
      </c>
      <c r="I8" s="223">
        <v>214</v>
      </c>
      <c r="J8" s="49"/>
      <c r="K8" s="49"/>
      <c r="L8" s="49"/>
    </row>
    <row r="9" spans="1:12" ht="24.95" customHeight="1" x14ac:dyDescent="0.15">
      <c r="A9" s="405"/>
      <c r="B9" s="413" t="s">
        <v>18</v>
      </c>
      <c r="C9" s="413"/>
      <c r="D9" s="413"/>
      <c r="E9" s="140">
        <f>SUM(E6:E8)</f>
        <v>3468</v>
      </c>
      <c r="F9" s="140">
        <f>SUM(F6:F8)</f>
        <v>3509</v>
      </c>
      <c r="G9" s="140">
        <f>SUM(G6:G8)</f>
        <v>3508</v>
      </c>
      <c r="H9" s="140">
        <f>SUM(H6:H8)</f>
        <v>3600</v>
      </c>
      <c r="I9" s="224">
        <v>3662</v>
      </c>
      <c r="J9" s="49"/>
      <c r="K9" s="49"/>
      <c r="L9" s="49"/>
    </row>
    <row r="10" spans="1:12" ht="24.95" customHeight="1" x14ac:dyDescent="0.15">
      <c r="A10" s="404" t="s">
        <v>19</v>
      </c>
      <c r="B10" s="407" t="s">
        <v>15</v>
      </c>
      <c r="C10" s="407"/>
      <c r="D10" s="407"/>
      <c r="E10" s="141">
        <v>167</v>
      </c>
      <c r="F10" s="141">
        <v>152</v>
      </c>
      <c r="G10" s="141">
        <v>144</v>
      </c>
      <c r="H10" s="141">
        <v>137</v>
      </c>
      <c r="I10" s="225">
        <v>118</v>
      </c>
      <c r="J10" s="49"/>
      <c r="K10" s="49"/>
      <c r="L10" s="49"/>
    </row>
    <row r="11" spans="1:12" ht="24.95" customHeight="1" x14ac:dyDescent="0.15">
      <c r="A11" s="405"/>
      <c r="B11" s="408" t="s">
        <v>16</v>
      </c>
      <c r="C11" s="408"/>
      <c r="D11" s="408"/>
      <c r="E11" s="139">
        <v>104</v>
      </c>
      <c r="F11" s="139">
        <v>101</v>
      </c>
      <c r="G11" s="139">
        <v>96</v>
      </c>
      <c r="H11" s="139">
        <v>96</v>
      </c>
      <c r="I11" s="223">
        <v>91</v>
      </c>
      <c r="J11" s="49"/>
      <c r="K11" s="49"/>
      <c r="L11" s="49"/>
    </row>
    <row r="12" spans="1:12" ht="24.95" customHeight="1" x14ac:dyDescent="0.15">
      <c r="A12" s="406"/>
      <c r="B12" s="409" t="s">
        <v>18</v>
      </c>
      <c r="C12" s="409"/>
      <c r="D12" s="409"/>
      <c r="E12" s="141">
        <f>SUM(E10:E11)</f>
        <v>271</v>
      </c>
      <c r="F12" s="141">
        <f>SUM(F10:F11)</f>
        <v>253</v>
      </c>
      <c r="G12" s="141">
        <f>SUM(G10:G11)</f>
        <v>240</v>
      </c>
      <c r="H12" s="141">
        <f>SUM(H10:H11)</f>
        <v>233</v>
      </c>
      <c r="I12" s="225">
        <v>209</v>
      </c>
      <c r="J12" s="49"/>
      <c r="K12" s="49"/>
      <c r="L12" s="49"/>
    </row>
    <row r="13" spans="1:12" ht="24.95" customHeight="1" x14ac:dyDescent="0.15">
      <c r="A13" s="405" t="s">
        <v>20</v>
      </c>
      <c r="B13" s="412" t="s">
        <v>15</v>
      </c>
      <c r="C13" s="412"/>
      <c r="D13" s="412"/>
      <c r="E13" s="142">
        <v>10318</v>
      </c>
      <c r="F13" s="142">
        <v>10592</v>
      </c>
      <c r="G13" s="142">
        <v>10936</v>
      </c>
      <c r="H13" s="142">
        <v>11263</v>
      </c>
      <c r="I13" s="226">
        <v>11476</v>
      </c>
      <c r="J13" s="49"/>
      <c r="K13" s="49"/>
      <c r="L13" s="49"/>
    </row>
    <row r="14" spans="1:12" ht="24.95" customHeight="1" x14ac:dyDescent="0.15">
      <c r="A14" s="405"/>
      <c r="B14" s="408" t="s">
        <v>16</v>
      </c>
      <c r="C14" s="408"/>
      <c r="D14" s="408"/>
      <c r="E14" s="140">
        <v>12928</v>
      </c>
      <c r="F14" s="140">
        <v>12673</v>
      </c>
      <c r="G14" s="140">
        <v>12380</v>
      </c>
      <c r="H14" s="140">
        <v>12088</v>
      </c>
      <c r="I14" s="224">
        <v>11771</v>
      </c>
      <c r="J14" s="49"/>
      <c r="K14" s="49"/>
      <c r="L14" s="49"/>
    </row>
    <row r="15" spans="1:12" ht="24.95" customHeight="1" x14ac:dyDescent="0.15">
      <c r="A15" s="405"/>
      <c r="B15" s="413" t="s">
        <v>18</v>
      </c>
      <c r="C15" s="413"/>
      <c r="D15" s="413"/>
      <c r="E15" s="140">
        <f>SUM(E13:E14)</f>
        <v>23246</v>
      </c>
      <c r="F15" s="140">
        <f>SUM(F13:F14)</f>
        <v>23265</v>
      </c>
      <c r="G15" s="140">
        <f>SUM(G13:G14)</f>
        <v>23316</v>
      </c>
      <c r="H15" s="140">
        <f>SUM(H13:H14)</f>
        <v>23351</v>
      </c>
      <c r="I15" s="224">
        <v>23247</v>
      </c>
      <c r="J15" s="49"/>
      <c r="K15" s="49"/>
      <c r="L15" s="49"/>
    </row>
    <row r="16" spans="1:12" ht="24.95" customHeight="1" x14ac:dyDescent="0.15">
      <c r="A16" s="404" t="s">
        <v>21</v>
      </c>
      <c r="B16" s="407" t="s">
        <v>22</v>
      </c>
      <c r="C16" s="407"/>
      <c r="D16" s="407"/>
      <c r="E16" s="143">
        <v>906</v>
      </c>
      <c r="F16" s="143">
        <v>945</v>
      </c>
      <c r="G16" s="143">
        <v>984</v>
      </c>
      <c r="H16" s="143">
        <v>997</v>
      </c>
      <c r="I16" s="227">
        <v>1009</v>
      </c>
      <c r="J16" s="49"/>
      <c r="K16" s="49"/>
      <c r="L16" s="49"/>
    </row>
    <row r="17" spans="1:12" ht="24.95" customHeight="1" x14ac:dyDescent="0.15">
      <c r="A17" s="405"/>
      <c r="B17" s="408" t="s">
        <v>23</v>
      </c>
      <c r="C17" s="408"/>
      <c r="D17" s="408"/>
      <c r="E17" s="139">
        <v>364</v>
      </c>
      <c r="F17" s="139">
        <v>379</v>
      </c>
      <c r="G17" s="139">
        <v>407</v>
      </c>
      <c r="H17" s="139">
        <v>427</v>
      </c>
      <c r="I17" s="223">
        <v>428</v>
      </c>
      <c r="J17" s="49"/>
      <c r="K17" s="49"/>
      <c r="L17" s="49"/>
    </row>
    <row r="18" spans="1:12" ht="24.95" customHeight="1" x14ac:dyDescent="0.15">
      <c r="A18" s="406"/>
      <c r="B18" s="409" t="s">
        <v>18</v>
      </c>
      <c r="C18" s="409"/>
      <c r="D18" s="409"/>
      <c r="E18" s="143">
        <f>SUM(E16:E17)</f>
        <v>1270</v>
      </c>
      <c r="F18" s="143">
        <f>SUM(F16:F17)</f>
        <v>1324</v>
      </c>
      <c r="G18" s="143">
        <f>SUM(G16:G17)</f>
        <v>1391</v>
      </c>
      <c r="H18" s="143">
        <f>SUM(H16:H17)</f>
        <v>1424</v>
      </c>
      <c r="I18" s="227">
        <v>1437</v>
      </c>
      <c r="J18" s="49"/>
      <c r="K18" s="49"/>
      <c r="L18" s="49"/>
    </row>
    <row r="19" spans="1:12" ht="24.95" customHeight="1" thickBot="1" x14ac:dyDescent="0.2">
      <c r="A19" s="410" t="s">
        <v>24</v>
      </c>
      <c r="B19" s="411"/>
      <c r="C19" s="411"/>
      <c r="D19" s="411"/>
      <c r="E19" s="184">
        <v>806</v>
      </c>
      <c r="F19" s="184">
        <v>818</v>
      </c>
      <c r="G19" s="184">
        <v>832</v>
      </c>
      <c r="H19" s="184">
        <v>860</v>
      </c>
      <c r="I19" s="228">
        <v>861</v>
      </c>
      <c r="J19" s="49"/>
      <c r="K19" s="49"/>
      <c r="L19" s="49"/>
    </row>
    <row r="20" spans="1:12" ht="21" customHeight="1" x14ac:dyDescent="0.15">
      <c r="A20" s="182" t="s">
        <v>62</v>
      </c>
      <c r="B20" s="127"/>
      <c r="C20" s="127"/>
      <c r="D20" s="127"/>
      <c r="E20" s="127"/>
      <c r="F20" s="183"/>
      <c r="G20" s="49"/>
      <c r="H20" s="49"/>
      <c r="I20" s="49"/>
      <c r="J20" s="49"/>
      <c r="K20" s="49"/>
      <c r="L20" s="49"/>
    </row>
    <row r="21" spans="1:12" ht="18" customHeight="1" x14ac:dyDescent="0.15">
      <c r="A21" s="57"/>
      <c r="B21" s="58"/>
      <c r="C21" s="58"/>
      <c r="D21" s="58"/>
      <c r="E21" s="58"/>
      <c r="F21" s="58"/>
      <c r="G21" s="49"/>
      <c r="H21" s="49"/>
      <c r="I21" s="49"/>
      <c r="J21" s="49"/>
      <c r="K21" s="49"/>
      <c r="L21" s="49"/>
    </row>
    <row r="22" spans="1:12" x14ac:dyDescent="0.1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x14ac:dyDescent="0.1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2" x14ac:dyDescent="0.1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2" x14ac:dyDescent="0.1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2" x14ac:dyDescent="0.1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  <row r="27" spans="1:12" x14ac:dyDescent="0.1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</row>
    <row r="28" spans="1:12" x14ac:dyDescent="0.1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</row>
    <row r="29" spans="1:12" x14ac:dyDescent="0.1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  <row r="30" spans="1:12" x14ac:dyDescent="0.15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12" x14ac:dyDescent="0.1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2" x14ac:dyDescent="0.15">
      <c r="A32" s="26"/>
      <c r="B32" s="26"/>
      <c r="C32" s="26"/>
      <c r="D32" s="26"/>
      <c r="E32" s="26"/>
      <c r="F32" s="26"/>
      <c r="G32" s="26"/>
      <c r="H32" s="26"/>
      <c r="I32" s="26"/>
      <c r="J32" s="26"/>
    </row>
    <row r="33" spans="1:10" x14ac:dyDescent="0.15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15">
      <c r="A34" s="26"/>
      <c r="B34" s="26"/>
      <c r="C34" s="26"/>
      <c r="D34" s="26"/>
      <c r="E34" s="26"/>
      <c r="F34" s="26"/>
      <c r="G34" s="26"/>
      <c r="H34" s="26"/>
      <c r="I34" s="26"/>
      <c r="J34" s="26"/>
    </row>
  </sheetData>
  <mergeCells count="20">
    <mergeCell ref="B13:D13"/>
    <mergeCell ref="B14:D14"/>
    <mergeCell ref="B15:D15"/>
    <mergeCell ref="A1:H1"/>
    <mergeCell ref="A5:D5"/>
    <mergeCell ref="A6:A9"/>
    <mergeCell ref="B6:D6"/>
    <mergeCell ref="B7:D7"/>
    <mergeCell ref="B8:D8"/>
    <mergeCell ref="B9:D9"/>
    <mergeCell ref="A16:A18"/>
    <mergeCell ref="B16:D16"/>
    <mergeCell ref="B17:D17"/>
    <mergeCell ref="B18:D18"/>
    <mergeCell ref="A19:D19"/>
    <mergeCell ref="A10:A12"/>
    <mergeCell ref="B10:D10"/>
    <mergeCell ref="B11:D11"/>
    <mergeCell ref="B12:D12"/>
    <mergeCell ref="A13:A15"/>
  </mergeCells>
  <phoneticPr fontId="2"/>
  <pageMargins left="0.75" right="0.43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54"/>
  <sheetViews>
    <sheetView view="pageBreakPreview" topLeftCell="A28" zoomScaleNormal="100" zoomScaleSheetLayoutView="100" workbookViewId="0">
      <selection activeCell="K3" sqref="K3"/>
    </sheetView>
  </sheetViews>
  <sheetFormatPr defaultRowHeight="13.5" customHeight="1" x14ac:dyDescent="0.15"/>
  <cols>
    <col min="1" max="1" width="11" style="12" customWidth="1"/>
    <col min="2" max="2" width="14.375" style="12" customWidth="1"/>
    <col min="3" max="3" width="14.625" style="11" customWidth="1"/>
    <col min="4" max="4" width="7" style="11" customWidth="1"/>
    <col min="5" max="5" width="6.75" style="12" customWidth="1"/>
    <col min="6" max="9" width="7" style="12" customWidth="1"/>
    <col min="10" max="10" width="4.75" style="12" customWidth="1"/>
    <col min="11" max="11" width="4.375" style="12" customWidth="1"/>
    <col min="12" max="12" width="0.875" style="13" customWidth="1"/>
    <col min="13" max="13" width="1.625" style="12" customWidth="1"/>
    <col min="14" max="14" width="3.75" style="12" customWidth="1"/>
    <col min="15" max="16384" width="9" style="12"/>
  </cols>
  <sheetData>
    <row r="1" spans="1:15" ht="17.25" customHeight="1" x14ac:dyDescent="0.15">
      <c r="A1" s="59" t="s">
        <v>64</v>
      </c>
      <c r="B1" s="59"/>
      <c r="C1" s="59"/>
      <c r="D1" s="60"/>
      <c r="E1" s="61"/>
      <c r="F1" s="61"/>
      <c r="G1" s="61"/>
      <c r="H1" s="61"/>
      <c r="I1" s="61"/>
      <c r="J1" s="61"/>
      <c r="K1" s="61"/>
      <c r="L1" s="62"/>
      <c r="M1" s="61"/>
      <c r="N1" s="61"/>
      <c r="O1" s="61"/>
    </row>
    <row r="2" spans="1:15" s="14" customFormat="1" ht="18" customHeight="1" thickBo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4"/>
    </row>
    <row r="3" spans="1:15" s="15" customFormat="1" ht="17.100000000000001" customHeight="1" x14ac:dyDescent="0.15">
      <c r="A3" s="424" t="s">
        <v>78</v>
      </c>
      <c r="B3" s="418" t="s">
        <v>65</v>
      </c>
      <c r="C3" s="419" t="s">
        <v>66</v>
      </c>
      <c r="D3" s="433" t="s">
        <v>67</v>
      </c>
      <c r="E3" s="435"/>
      <c r="F3" s="435"/>
      <c r="G3" s="434"/>
      <c r="H3" s="433" t="s">
        <v>68</v>
      </c>
      <c r="I3" s="435"/>
      <c r="J3" s="435"/>
      <c r="K3" s="435"/>
      <c r="L3" s="434"/>
      <c r="M3" s="477" t="s">
        <v>69</v>
      </c>
      <c r="N3" s="478"/>
      <c r="O3" s="65"/>
    </row>
    <row r="4" spans="1:15" s="15" customFormat="1" ht="17.100000000000001" customHeight="1" x14ac:dyDescent="0.15">
      <c r="A4" s="425"/>
      <c r="B4" s="418"/>
      <c r="C4" s="426"/>
      <c r="D4" s="436" t="s">
        <v>70</v>
      </c>
      <c r="E4" s="437"/>
      <c r="F4" s="437"/>
      <c r="G4" s="438"/>
      <c r="H4" s="436" t="s">
        <v>70</v>
      </c>
      <c r="I4" s="437"/>
      <c r="J4" s="437"/>
      <c r="K4" s="437"/>
      <c r="L4" s="438"/>
      <c r="M4" s="466"/>
      <c r="N4" s="471"/>
      <c r="O4" s="65"/>
    </row>
    <row r="5" spans="1:15" s="15" customFormat="1" ht="17.100000000000001" customHeight="1" x14ac:dyDescent="0.15">
      <c r="A5" s="425"/>
      <c r="B5" s="418"/>
      <c r="C5" s="426"/>
      <c r="D5" s="439" t="s">
        <v>16</v>
      </c>
      <c r="E5" s="439" t="s">
        <v>129</v>
      </c>
      <c r="F5" s="431" t="s">
        <v>124</v>
      </c>
      <c r="G5" s="432"/>
      <c r="H5" s="439" t="s">
        <v>130</v>
      </c>
      <c r="I5" s="439" t="s">
        <v>129</v>
      </c>
      <c r="J5" s="431" t="s">
        <v>124</v>
      </c>
      <c r="K5" s="442"/>
      <c r="L5" s="432"/>
      <c r="M5" s="466"/>
      <c r="N5" s="471"/>
      <c r="O5" s="65"/>
    </row>
    <row r="6" spans="1:15" s="15" customFormat="1" ht="17.100000000000001" customHeight="1" x14ac:dyDescent="0.15">
      <c r="A6" s="425"/>
      <c r="B6" s="419"/>
      <c r="C6" s="426"/>
      <c r="D6" s="439"/>
      <c r="E6" s="439"/>
      <c r="F6" s="433"/>
      <c r="G6" s="434"/>
      <c r="H6" s="439"/>
      <c r="I6" s="439"/>
      <c r="J6" s="433"/>
      <c r="K6" s="435"/>
      <c r="L6" s="434"/>
      <c r="M6" s="433"/>
      <c r="N6" s="435"/>
      <c r="O6" s="65"/>
    </row>
    <row r="7" spans="1:15" s="16" customFormat="1" ht="17.100000000000001" customHeight="1" x14ac:dyDescent="0.15">
      <c r="A7" s="427" t="s">
        <v>63</v>
      </c>
      <c r="B7" s="294" t="s">
        <v>71</v>
      </c>
      <c r="C7" s="294" t="s">
        <v>72</v>
      </c>
      <c r="D7" s="295">
        <v>24120</v>
      </c>
      <c r="E7" s="296">
        <v>4571</v>
      </c>
      <c r="F7" s="420">
        <v>28691</v>
      </c>
      <c r="G7" s="421"/>
      <c r="H7" s="295">
        <v>29608</v>
      </c>
      <c r="I7" s="296">
        <v>6668</v>
      </c>
      <c r="J7" s="420">
        <v>36276</v>
      </c>
      <c r="K7" s="443"/>
      <c r="L7" s="421"/>
      <c r="M7" s="457">
        <v>1.26</v>
      </c>
      <c r="N7" s="458"/>
      <c r="O7" s="66"/>
    </row>
    <row r="8" spans="1:15" s="16" customFormat="1" ht="17.100000000000001" customHeight="1" x14ac:dyDescent="0.15">
      <c r="A8" s="428"/>
      <c r="B8" s="298" t="s">
        <v>72</v>
      </c>
      <c r="C8" s="298" t="s">
        <v>73</v>
      </c>
      <c r="D8" s="299">
        <v>24120</v>
      </c>
      <c r="E8" s="300">
        <v>4571</v>
      </c>
      <c r="F8" s="422">
        <v>28691</v>
      </c>
      <c r="G8" s="423"/>
      <c r="H8" s="299">
        <v>29608</v>
      </c>
      <c r="I8" s="300">
        <v>6668</v>
      </c>
      <c r="J8" s="422">
        <v>36276</v>
      </c>
      <c r="K8" s="448"/>
      <c r="L8" s="423"/>
      <c r="M8" s="444">
        <v>1.26</v>
      </c>
      <c r="N8" s="445"/>
      <c r="O8" s="66"/>
    </row>
    <row r="9" spans="1:15" s="16" customFormat="1" ht="17.100000000000001" customHeight="1" x14ac:dyDescent="0.15">
      <c r="A9" s="428"/>
      <c r="B9" s="298" t="s">
        <v>73</v>
      </c>
      <c r="C9" s="298" t="s">
        <v>74</v>
      </c>
      <c r="D9" s="299">
        <v>26643</v>
      </c>
      <c r="E9" s="300">
        <v>5234</v>
      </c>
      <c r="F9" s="422">
        <v>31877</v>
      </c>
      <c r="G9" s="423"/>
      <c r="H9" s="299">
        <v>32630</v>
      </c>
      <c r="I9" s="300">
        <v>7461</v>
      </c>
      <c r="J9" s="422">
        <v>40091</v>
      </c>
      <c r="K9" s="448"/>
      <c r="L9" s="423"/>
      <c r="M9" s="444">
        <v>1.26</v>
      </c>
      <c r="N9" s="445"/>
      <c r="O9" s="66"/>
    </row>
    <row r="10" spans="1:15" s="16" customFormat="1" ht="17.100000000000001" customHeight="1" x14ac:dyDescent="0.15">
      <c r="A10" s="429"/>
      <c r="B10" s="302" t="s">
        <v>74</v>
      </c>
      <c r="C10" s="302" t="s">
        <v>75</v>
      </c>
      <c r="D10" s="303">
        <v>26643</v>
      </c>
      <c r="E10" s="304">
        <v>5234</v>
      </c>
      <c r="F10" s="440">
        <v>31877</v>
      </c>
      <c r="G10" s="441"/>
      <c r="H10" s="303">
        <v>32630</v>
      </c>
      <c r="I10" s="304">
        <v>7461</v>
      </c>
      <c r="J10" s="440">
        <v>40091</v>
      </c>
      <c r="K10" s="472"/>
      <c r="L10" s="441"/>
      <c r="M10" s="455">
        <v>1.26</v>
      </c>
      <c r="N10" s="456"/>
      <c r="O10" s="66"/>
    </row>
    <row r="11" spans="1:15" s="16" customFormat="1" ht="17.100000000000001" customHeight="1" x14ac:dyDescent="0.15">
      <c r="A11" s="427" t="s">
        <v>76</v>
      </c>
      <c r="B11" s="294" t="s">
        <v>71</v>
      </c>
      <c r="C11" s="294" t="s">
        <v>72</v>
      </c>
      <c r="D11" s="295">
        <v>3400</v>
      </c>
      <c r="E11" s="296">
        <v>465</v>
      </c>
      <c r="F11" s="420">
        <v>3865</v>
      </c>
      <c r="G11" s="421"/>
      <c r="H11" s="295">
        <v>4028</v>
      </c>
      <c r="I11" s="296">
        <v>747</v>
      </c>
      <c r="J11" s="420">
        <v>4775</v>
      </c>
      <c r="K11" s="443"/>
      <c r="L11" s="421"/>
      <c r="M11" s="457">
        <v>1.24</v>
      </c>
      <c r="N11" s="458"/>
      <c r="O11" s="66"/>
    </row>
    <row r="12" spans="1:15" s="17" customFormat="1" ht="17.100000000000001" customHeight="1" thickBot="1" x14ac:dyDescent="0.2">
      <c r="A12" s="430"/>
      <c r="B12" s="305" t="s">
        <v>72</v>
      </c>
      <c r="C12" s="305" t="s">
        <v>77</v>
      </c>
      <c r="D12" s="306">
        <v>3400</v>
      </c>
      <c r="E12" s="307">
        <v>465</v>
      </c>
      <c r="F12" s="469">
        <v>3865</v>
      </c>
      <c r="G12" s="470"/>
      <c r="H12" s="306">
        <v>4028</v>
      </c>
      <c r="I12" s="307">
        <v>747</v>
      </c>
      <c r="J12" s="469">
        <v>4775</v>
      </c>
      <c r="K12" s="473"/>
      <c r="L12" s="470"/>
      <c r="M12" s="459">
        <v>1.24</v>
      </c>
      <c r="N12" s="460"/>
      <c r="O12" s="67"/>
    </row>
    <row r="13" spans="1:15" s="17" customFormat="1" ht="17.100000000000001" customHeight="1" x14ac:dyDescent="0.15">
      <c r="A13" s="68"/>
      <c r="B13" s="68"/>
      <c r="C13" s="68"/>
      <c r="D13" s="61"/>
      <c r="E13" s="61"/>
      <c r="F13" s="61"/>
      <c r="G13" s="61"/>
      <c r="H13" s="61"/>
      <c r="I13" s="61"/>
      <c r="J13" s="61"/>
      <c r="K13" s="62"/>
      <c r="L13" s="61"/>
      <c r="M13" s="61"/>
      <c r="N13" s="61"/>
      <c r="O13" s="61"/>
    </row>
    <row r="14" spans="1:15" s="17" customFormat="1" ht="17.100000000000001" customHeight="1" x14ac:dyDescent="0.15">
      <c r="A14" s="68"/>
      <c r="B14" s="68"/>
      <c r="C14" s="68"/>
      <c r="D14" s="61"/>
      <c r="E14" s="61"/>
      <c r="F14" s="61"/>
      <c r="G14" s="61"/>
      <c r="H14" s="61"/>
      <c r="I14" s="61"/>
      <c r="J14" s="61"/>
      <c r="K14" s="62"/>
      <c r="L14" s="61"/>
      <c r="M14" s="61"/>
      <c r="N14" s="61"/>
      <c r="O14" s="61"/>
    </row>
    <row r="15" spans="1:15" s="17" customFormat="1" ht="17.100000000000001" customHeight="1" thickBot="1" x14ac:dyDescent="0.2">
      <c r="A15" s="69"/>
      <c r="B15" s="69"/>
      <c r="C15" s="69"/>
      <c r="D15" s="70"/>
      <c r="E15" s="70"/>
      <c r="F15" s="70"/>
      <c r="G15" s="70"/>
      <c r="H15" s="70"/>
      <c r="I15" s="70"/>
      <c r="J15" s="70"/>
      <c r="K15" s="71"/>
      <c r="L15" s="70"/>
      <c r="M15" s="70"/>
      <c r="N15" s="70"/>
      <c r="O15" s="61"/>
    </row>
    <row r="16" spans="1:15" s="17" customFormat="1" ht="17.100000000000001" customHeight="1" x14ac:dyDescent="0.15">
      <c r="A16" s="424" t="s">
        <v>106</v>
      </c>
      <c r="B16" s="418" t="s">
        <v>65</v>
      </c>
      <c r="C16" s="419" t="s">
        <v>66</v>
      </c>
      <c r="D16" s="466" t="s">
        <v>184</v>
      </c>
      <c r="E16" s="467"/>
      <c r="F16" s="466" t="s">
        <v>185</v>
      </c>
      <c r="G16" s="467"/>
      <c r="H16" s="464" t="s">
        <v>79</v>
      </c>
      <c r="I16" s="446" t="s">
        <v>167</v>
      </c>
      <c r="J16" s="447"/>
      <c r="K16" s="447"/>
      <c r="L16" s="447"/>
      <c r="M16" s="447"/>
      <c r="N16" s="447"/>
      <c r="O16" s="67"/>
    </row>
    <row r="17" spans="1:15" s="17" customFormat="1" ht="17.100000000000001" customHeight="1" x14ac:dyDescent="0.15">
      <c r="A17" s="425"/>
      <c r="B17" s="418"/>
      <c r="C17" s="426"/>
      <c r="D17" s="466"/>
      <c r="E17" s="467"/>
      <c r="F17" s="466"/>
      <c r="G17" s="467"/>
      <c r="H17" s="465"/>
      <c r="I17" s="431" t="s">
        <v>186</v>
      </c>
      <c r="J17" s="432"/>
      <c r="K17" s="442" t="s">
        <v>157</v>
      </c>
      <c r="L17" s="442"/>
      <c r="M17" s="442"/>
      <c r="N17" s="442"/>
      <c r="O17" s="67"/>
    </row>
    <row r="18" spans="1:15" s="17" customFormat="1" ht="17.100000000000001" customHeight="1" x14ac:dyDescent="0.15">
      <c r="A18" s="425"/>
      <c r="B18" s="418"/>
      <c r="C18" s="426"/>
      <c r="D18" s="466"/>
      <c r="E18" s="467"/>
      <c r="F18" s="466"/>
      <c r="G18" s="467"/>
      <c r="H18" s="465"/>
      <c r="I18" s="466"/>
      <c r="J18" s="467"/>
      <c r="K18" s="471"/>
      <c r="L18" s="471"/>
      <c r="M18" s="471"/>
      <c r="N18" s="471"/>
      <c r="O18" s="67"/>
    </row>
    <row r="19" spans="1:15" s="17" customFormat="1" ht="17.100000000000001" customHeight="1" x14ac:dyDescent="0.15">
      <c r="A19" s="425"/>
      <c r="B19" s="419"/>
      <c r="C19" s="426"/>
      <c r="D19" s="433"/>
      <c r="E19" s="434"/>
      <c r="F19" s="433"/>
      <c r="G19" s="434"/>
      <c r="H19" s="465"/>
      <c r="I19" s="433"/>
      <c r="J19" s="434"/>
      <c r="K19" s="435"/>
      <c r="L19" s="435"/>
      <c r="M19" s="435"/>
      <c r="N19" s="435"/>
      <c r="O19" s="67"/>
    </row>
    <row r="20" spans="1:15" s="17" customFormat="1" ht="17.100000000000001" customHeight="1" x14ac:dyDescent="0.15">
      <c r="A20" s="427" t="s">
        <v>63</v>
      </c>
      <c r="B20" s="294" t="s">
        <v>71</v>
      </c>
      <c r="C20" s="294" t="s">
        <v>72</v>
      </c>
      <c r="D20" s="308"/>
      <c r="E20" s="309">
        <v>9.4</v>
      </c>
      <c r="F20" s="310"/>
      <c r="G20" s="309">
        <v>15.9</v>
      </c>
      <c r="H20" s="311" t="s">
        <v>169</v>
      </c>
      <c r="I20" s="479">
        <v>26654</v>
      </c>
      <c r="J20" s="480"/>
      <c r="K20" s="420">
        <v>33235</v>
      </c>
      <c r="L20" s="443"/>
      <c r="M20" s="443"/>
      <c r="N20" s="443"/>
      <c r="O20" s="67"/>
    </row>
    <row r="21" spans="1:15" s="17" customFormat="1" ht="17.100000000000001" customHeight="1" x14ac:dyDescent="0.15">
      <c r="A21" s="428"/>
      <c r="B21" s="298" t="s">
        <v>72</v>
      </c>
      <c r="C21" s="298" t="s">
        <v>73</v>
      </c>
      <c r="D21" s="312"/>
      <c r="E21" s="313">
        <v>9.4</v>
      </c>
      <c r="F21" s="314"/>
      <c r="G21" s="313">
        <v>15.9</v>
      </c>
      <c r="H21" s="315" t="s">
        <v>169</v>
      </c>
      <c r="I21" s="481">
        <v>26654</v>
      </c>
      <c r="J21" s="482"/>
      <c r="K21" s="422">
        <v>33235</v>
      </c>
      <c r="L21" s="448"/>
      <c r="M21" s="448"/>
      <c r="N21" s="448"/>
      <c r="O21" s="67"/>
    </row>
    <row r="22" spans="1:15" s="17" customFormat="1" ht="17.100000000000001" customHeight="1" x14ac:dyDescent="0.15">
      <c r="A22" s="428"/>
      <c r="B22" s="298" t="s">
        <v>73</v>
      </c>
      <c r="C22" s="298" t="s">
        <v>74</v>
      </c>
      <c r="D22" s="312"/>
      <c r="E22" s="313">
        <v>9.5</v>
      </c>
      <c r="F22" s="314"/>
      <c r="G22" s="313">
        <v>16.399999999999999</v>
      </c>
      <c r="H22" s="315" t="s">
        <v>170</v>
      </c>
      <c r="I22" s="481">
        <v>29437</v>
      </c>
      <c r="J22" s="482"/>
      <c r="K22" s="422">
        <v>36548</v>
      </c>
      <c r="L22" s="448"/>
      <c r="M22" s="448"/>
      <c r="N22" s="448"/>
      <c r="O22" s="67"/>
    </row>
    <row r="23" spans="1:15" s="17" customFormat="1" ht="17.100000000000001" customHeight="1" x14ac:dyDescent="0.15">
      <c r="A23" s="429"/>
      <c r="B23" s="302" t="s">
        <v>74</v>
      </c>
      <c r="C23" s="302" t="s">
        <v>75</v>
      </c>
      <c r="D23" s="316"/>
      <c r="E23" s="317">
        <v>9.5</v>
      </c>
      <c r="F23" s="318"/>
      <c r="G23" s="317">
        <v>16.399999999999999</v>
      </c>
      <c r="H23" s="319" t="s">
        <v>170</v>
      </c>
      <c r="I23" s="483">
        <v>29437</v>
      </c>
      <c r="J23" s="484"/>
      <c r="K23" s="440">
        <v>36548</v>
      </c>
      <c r="L23" s="472"/>
      <c r="M23" s="472"/>
      <c r="N23" s="472"/>
      <c r="O23" s="67"/>
    </row>
    <row r="24" spans="1:15" s="17" customFormat="1" ht="17.100000000000001" customHeight="1" x14ac:dyDescent="0.15">
      <c r="A24" s="427" t="s">
        <v>76</v>
      </c>
      <c r="B24" s="294" t="s">
        <v>71</v>
      </c>
      <c r="C24" s="294" t="s">
        <v>72</v>
      </c>
      <c r="D24" s="308"/>
      <c r="E24" s="309">
        <v>9.8000000000000007</v>
      </c>
      <c r="F24" s="310"/>
      <c r="G24" s="309">
        <v>12</v>
      </c>
      <c r="H24" s="311" t="s">
        <v>171</v>
      </c>
      <c r="I24" s="479">
        <v>3283</v>
      </c>
      <c r="J24" s="480"/>
      <c r="K24" s="295"/>
      <c r="L24" s="421">
        <v>4094</v>
      </c>
      <c r="M24" s="453"/>
      <c r="N24" s="420"/>
      <c r="O24" s="67"/>
    </row>
    <row r="25" spans="1:15" s="17" customFormat="1" ht="17.100000000000001" customHeight="1" thickBot="1" x14ac:dyDescent="0.2">
      <c r="A25" s="430"/>
      <c r="B25" s="305" t="s">
        <v>72</v>
      </c>
      <c r="C25" s="305" t="s">
        <v>77</v>
      </c>
      <c r="D25" s="320"/>
      <c r="E25" s="321">
        <v>9.8000000000000007</v>
      </c>
      <c r="F25" s="322"/>
      <c r="G25" s="321">
        <v>12</v>
      </c>
      <c r="H25" s="323" t="s">
        <v>171</v>
      </c>
      <c r="I25" s="451">
        <v>3283</v>
      </c>
      <c r="J25" s="449"/>
      <c r="K25" s="306"/>
      <c r="L25" s="449">
        <v>4094</v>
      </c>
      <c r="M25" s="450"/>
      <c r="N25" s="451"/>
      <c r="O25" s="67"/>
    </row>
    <row r="26" spans="1:15" s="17" customFormat="1" ht="17.100000000000001" customHeight="1" x14ac:dyDescent="0.15">
      <c r="A26" s="72"/>
      <c r="B26" s="73"/>
      <c r="C26" s="73"/>
      <c r="D26" s="74"/>
      <c r="E26" s="75"/>
      <c r="F26" s="75"/>
      <c r="G26" s="75"/>
      <c r="H26" s="76"/>
      <c r="I26" s="66"/>
      <c r="J26" s="66"/>
      <c r="K26" s="66"/>
      <c r="L26" s="61"/>
      <c r="M26" s="61"/>
      <c r="N26" s="61"/>
      <c r="O26" s="61"/>
    </row>
    <row r="27" spans="1:15" s="17" customFormat="1" ht="17.100000000000001" customHeight="1" x14ac:dyDescent="0.15">
      <c r="A27" s="77"/>
      <c r="B27" s="68"/>
      <c r="C27" s="68"/>
      <c r="D27" s="61"/>
      <c r="E27" s="61"/>
      <c r="F27" s="61"/>
      <c r="G27" s="61"/>
      <c r="H27" s="61"/>
      <c r="I27" s="61"/>
      <c r="J27" s="61"/>
      <c r="K27" s="62"/>
      <c r="L27" s="61"/>
      <c r="M27" s="61"/>
      <c r="N27" s="61"/>
      <c r="O27" s="61"/>
    </row>
    <row r="28" spans="1:15" s="17" customFormat="1" ht="17.100000000000001" customHeight="1" thickBot="1" x14ac:dyDescent="0.2">
      <c r="A28" s="78"/>
      <c r="B28" s="69"/>
      <c r="C28" s="69"/>
      <c r="D28" s="70"/>
      <c r="E28" s="70"/>
      <c r="F28" s="70"/>
      <c r="G28" s="70"/>
      <c r="H28" s="70"/>
      <c r="I28" s="70"/>
      <c r="J28" s="70"/>
      <c r="K28" s="71"/>
      <c r="L28" s="67"/>
      <c r="M28" s="130"/>
    </row>
    <row r="29" spans="1:15" s="17" customFormat="1" ht="17.100000000000001" customHeight="1" x14ac:dyDescent="0.15">
      <c r="A29" s="424" t="s">
        <v>106</v>
      </c>
      <c r="B29" s="418" t="s">
        <v>65</v>
      </c>
      <c r="C29" s="419" t="s">
        <v>66</v>
      </c>
      <c r="D29" s="461" t="s">
        <v>83</v>
      </c>
      <c r="E29" s="462"/>
      <c r="F29" s="462"/>
      <c r="G29" s="463"/>
      <c r="H29" s="452" t="s">
        <v>80</v>
      </c>
      <c r="I29" s="452"/>
      <c r="J29" s="475" t="s">
        <v>167</v>
      </c>
      <c r="K29" s="476"/>
      <c r="L29" s="131"/>
      <c r="M29" s="130"/>
    </row>
    <row r="30" spans="1:15" s="17" customFormat="1" ht="17.100000000000001" customHeight="1" x14ac:dyDescent="0.15">
      <c r="A30" s="425"/>
      <c r="B30" s="418"/>
      <c r="C30" s="426"/>
      <c r="D30" s="324" t="s">
        <v>81</v>
      </c>
      <c r="E30" s="324"/>
      <c r="F30" s="324" t="s">
        <v>82</v>
      </c>
      <c r="G30" s="324"/>
      <c r="H30" s="468" t="s">
        <v>83</v>
      </c>
      <c r="I30" s="468"/>
      <c r="J30" s="436" t="s">
        <v>168</v>
      </c>
      <c r="K30" s="437"/>
      <c r="L30" s="131"/>
      <c r="M30" s="130"/>
    </row>
    <row r="31" spans="1:15" s="17" customFormat="1" ht="17.100000000000001" customHeight="1" x14ac:dyDescent="0.15">
      <c r="A31" s="425"/>
      <c r="B31" s="418"/>
      <c r="C31" s="426"/>
      <c r="D31" s="417" t="s">
        <v>84</v>
      </c>
      <c r="E31" s="417" t="s">
        <v>85</v>
      </c>
      <c r="F31" s="417" t="s">
        <v>84</v>
      </c>
      <c r="G31" s="417" t="s">
        <v>85</v>
      </c>
      <c r="H31" s="454" t="s">
        <v>86</v>
      </c>
      <c r="I31" s="454"/>
      <c r="J31" s="474" t="s">
        <v>81</v>
      </c>
      <c r="K31" s="433"/>
      <c r="L31" s="131"/>
      <c r="M31" s="130"/>
    </row>
    <row r="32" spans="1:15" s="17" customFormat="1" ht="17.100000000000001" customHeight="1" x14ac:dyDescent="0.15">
      <c r="A32" s="425"/>
      <c r="B32" s="419"/>
      <c r="C32" s="426"/>
      <c r="D32" s="417"/>
      <c r="E32" s="417"/>
      <c r="F32" s="417"/>
      <c r="G32" s="417"/>
      <c r="H32" s="292" t="s">
        <v>84</v>
      </c>
      <c r="I32" s="292" t="s">
        <v>85</v>
      </c>
      <c r="J32" s="292" t="s">
        <v>84</v>
      </c>
      <c r="K32" s="325" t="s">
        <v>85</v>
      </c>
      <c r="L32" s="131"/>
      <c r="M32" s="130"/>
    </row>
    <row r="33" spans="1:15" s="17" customFormat="1" ht="17.100000000000001" customHeight="1" x14ac:dyDescent="0.15">
      <c r="A33" s="427" t="s">
        <v>63</v>
      </c>
      <c r="B33" s="294" t="s">
        <v>71</v>
      </c>
      <c r="C33" s="293" t="s">
        <v>72</v>
      </c>
      <c r="D33" s="326">
        <v>96.5</v>
      </c>
      <c r="E33" s="326">
        <v>89.8</v>
      </c>
      <c r="F33" s="326">
        <v>97.6</v>
      </c>
      <c r="G33" s="309">
        <v>93.9</v>
      </c>
      <c r="H33" s="326">
        <v>97.2</v>
      </c>
      <c r="I33" s="309">
        <v>92.5</v>
      </c>
      <c r="J33" s="326">
        <v>86.8</v>
      </c>
      <c r="K33" s="327">
        <v>84.3</v>
      </c>
      <c r="L33" s="128"/>
      <c r="M33" s="130"/>
    </row>
    <row r="34" spans="1:15" s="17" customFormat="1" ht="17.100000000000001" customHeight="1" x14ac:dyDescent="0.15">
      <c r="A34" s="428"/>
      <c r="B34" s="298" t="s">
        <v>72</v>
      </c>
      <c r="C34" s="297" t="s">
        <v>73</v>
      </c>
      <c r="D34" s="326">
        <v>96.5</v>
      </c>
      <c r="E34" s="326">
        <v>89.8</v>
      </c>
      <c r="F34" s="326">
        <v>97.6</v>
      </c>
      <c r="G34" s="313">
        <v>93.9</v>
      </c>
      <c r="H34" s="326">
        <v>97.2</v>
      </c>
      <c r="I34" s="313">
        <v>92.5</v>
      </c>
      <c r="J34" s="326">
        <v>86.8</v>
      </c>
      <c r="K34" s="327">
        <v>84.3</v>
      </c>
      <c r="L34" s="128"/>
      <c r="M34" s="130"/>
    </row>
    <row r="35" spans="1:15" ht="17.100000000000001" customHeight="1" x14ac:dyDescent="0.15">
      <c r="A35" s="428"/>
      <c r="B35" s="298" t="s">
        <v>73</v>
      </c>
      <c r="C35" s="297" t="s">
        <v>74</v>
      </c>
      <c r="D35" s="326">
        <v>95.2</v>
      </c>
      <c r="E35" s="326">
        <v>94.7</v>
      </c>
      <c r="F35" s="326">
        <v>96.5</v>
      </c>
      <c r="G35" s="313">
        <v>97</v>
      </c>
      <c r="H35" s="326">
        <v>96</v>
      </c>
      <c r="I35" s="313">
        <v>96.2</v>
      </c>
      <c r="J35" s="326">
        <v>86.1</v>
      </c>
      <c r="K35" s="327">
        <v>84.2</v>
      </c>
      <c r="L35" s="128"/>
      <c r="M35" s="132"/>
    </row>
    <row r="36" spans="1:15" ht="17.100000000000001" customHeight="1" x14ac:dyDescent="0.15">
      <c r="A36" s="429"/>
      <c r="B36" s="302" t="s">
        <v>87</v>
      </c>
      <c r="C36" s="301" t="s">
        <v>75</v>
      </c>
      <c r="D36" s="328">
        <v>95.2</v>
      </c>
      <c r="E36" s="328">
        <v>94.7</v>
      </c>
      <c r="F36" s="328">
        <v>96.5</v>
      </c>
      <c r="G36" s="317">
        <v>97</v>
      </c>
      <c r="H36" s="328">
        <v>96</v>
      </c>
      <c r="I36" s="317">
        <v>96.2</v>
      </c>
      <c r="J36" s="328">
        <v>86.1</v>
      </c>
      <c r="K36" s="329">
        <v>84.2</v>
      </c>
      <c r="L36" s="128"/>
      <c r="M36" s="132"/>
    </row>
    <row r="37" spans="1:15" ht="17.100000000000001" customHeight="1" x14ac:dyDescent="0.15">
      <c r="A37" s="427" t="s">
        <v>76</v>
      </c>
      <c r="B37" s="298" t="s">
        <v>71</v>
      </c>
      <c r="C37" s="294" t="s">
        <v>72</v>
      </c>
      <c r="D37" s="310">
        <v>85</v>
      </c>
      <c r="E37" s="330">
        <v>91.9</v>
      </c>
      <c r="F37" s="330">
        <v>86.3</v>
      </c>
      <c r="G37" s="309">
        <v>88.8</v>
      </c>
      <c r="H37" s="310">
        <v>85.9</v>
      </c>
      <c r="I37" s="309">
        <v>89.7</v>
      </c>
      <c r="J37" s="310">
        <v>81.5</v>
      </c>
      <c r="K37" s="331">
        <v>82.8</v>
      </c>
      <c r="L37" s="128"/>
      <c r="M37" s="132"/>
    </row>
    <row r="38" spans="1:15" ht="17.100000000000001" customHeight="1" thickBot="1" x14ac:dyDescent="0.2">
      <c r="A38" s="430"/>
      <c r="B38" s="305" t="s">
        <v>72</v>
      </c>
      <c r="C38" s="305" t="s">
        <v>77</v>
      </c>
      <c r="D38" s="322">
        <v>85</v>
      </c>
      <c r="E38" s="332">
        <v>91.9</v>
      </c>
      <c r="F38" s="332">
        <v>86.3</v>
      </c>
      <c r="G38" s="321">
        <v>88.8</v>
      </c>
      <c r="H38" s="322">
        <v>85.9</v>
      </c>
      <c r="I38" s="321">
        <v>89.7</v>
      </c>
      <c r="J38" s="332">
        <v>81.5</v>
      </c>
      <c r="K38" s="333">
        <v>82.8</v>
      </c>
      <c r="L38" s="128"/>
      <c r="M38" s="132"/>
    </row>
    <row r="39" spans="1:15" ht="17.100000000000001" customHeight="1" x14ac:dyDescent="0.15">
      <c r="A39" s="144" t="s">
        <v>172</v>
      </c>
      <c r="B39" s="61"/>
      <c r="C39" s="60"/>
      <c r="D39" s="60"/>
      <c r="E39" s="61"/>
      <c r="F39" s="61"/>
      <c r="G39" s="61"/>
      <c r="H39" s="61"/>
      <c r="I39" s="129" t="s">
        <v>144</v>
      </c>
      <c r="J39" s="129"/>
      <c r="K39" s="129"/>
      <c r="L39" s="133"/>
      <c r="M39" s="133"/>
      <c r="N39" s="61"/>
      <c r="O39" s="61"/>
    </row>
    <row r="40" spans="1:15" ht="17.100000000000001" customHeight="1" x14ac:dyDescent="0.15">
      <c r="A40" s="79" t="s">
        <v>136</v>
      </c>
      <c r="B40" s="61"/>
      <c r="C40" s="60"/>
      <c r="D40" s="60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</row>
    <row r="41" spans="1:15" ht="17.100000000000001" customHeight="1" x14ac:dyDescent="0.15">
      <c r="A41" s="79" t="s">
        <v>137</v>
      </c>
      <c r="B41" s="61"/>
      <c r="C41" s="60"/>
      <c r="D41" s="60"/>
      <c r="E41" s="61"/>
      <c r="F41" s="61"/>
      <c r="G41" s="61"/>
      <c r="H41" s="61"/>
      <c r="I41" s="61"/>
      <c r="J41" s="61"/>
      <c r="K41" s="61"/>
      <c r="L41" s="62"/>
      <c r="M41" s="61"/>
      <c r="N41" s="61"/>
      <c r="O41" s="61"/>
    </row>
    <row r="42" spans="1:15" ht="17.100000000000001" customHeight="1" x14ac:dyDescent="0.15">
      <c r="A42" s="79" t="s">
        <v>138</v>
      </c>
      <c r="B42" s="61"/>
      <c r="C42" s="60"/>
      <c r="D42" s="60"/>
      <c r="E42" s="61"/>
      <c r="F42" s="61"/>
      <c r="G42" s="61"/>
      <c r="H42" s="61"/>
      <c r="I42" s="61"/>
      <c r="J42" s="61"/>
      <c r="K42" s="61"/>
      <c r="L42" s="62"/>
      <c r="M42" s="61"/>
      <c r="N42" s="61"/>
      <c r="O42" s="61"/>
    </row>
    <row r="43" spans="1:15" ht="17.100000000000001" customHeight="1" x14ac:dyDescent="0.15">
      <c r="A43" s="79" t="s">
        <v>139</v>
      </c>
      <c r="B43" s="61"/>
      <c r="C43" s="60"/>
      <c r="D43" s="60"/>
      <c r="E43" s="61"/>
      <c r="F43" s="61"/>
      <c r="G43" s="61"/>
      <c r="H43" s="61"/>
      <c r="I43" s="61"/>
      <c r="J43" s="61"/>
      <c r="K43" s="61"/>
      <c r="L43" s="62"/>
      <c r="M43" s="61"/>
      <c r="N43" s="61"/>
      <c r="O43" s="61"/>
    </row>
    <row r="44" spans="1:15" ht="17.100000000000001" customHeight="1" x14ac:dyDescent="0.15">
      <c r="A44" s="80" t="s">
        <v>140</v>
      </c>
      <c r="B44" s="61"/>
      <c r="C44" s="60"/>
      <c r="D44" s="60"/>
      <c r="E44" s="61"/>
      <c r="F44" s="61"/>
      <c r="G44" s="61"/>
      <c r="H44" s="61"/>
      <c r="I44" s="61"/>
      <c r="J44" s="61"/>
      <c r="K44" s="61"/>
      <c r="L44" s="62"/>
      <c r="M44" s="61"/>
      <c r="N44" s="61"/>
      <c r="O44" s="61"/>
    </row>
    <row r="45" spans="1:15" ht="17.100000000000001" customHeight="1" x14ac:dyDescent="0.15">
      <c r="A45" s="61"/>
      <c r="B45" s="61"/>
      <c r="C45" s="60"/>
      <c r="D45" s="60"/>
      <c r="E45" s="61"/>
      <c r="F45" s="61"/>
      <c r="G45" s="61"/>
      <c r="H45" s="61"/>
      <c r="I45" s="61"/>
      <c r="J45" s="61"/>
      <c r="K45" s="61"/>
      <c r="L45" s="62"/>
      <c r="M45" s="61"/>
      <c r="N45" s="61"/>
      <c r="O45" s="61"/>
    </row>
    <row r="46" spans="1:15" ht="13.5" customHeight="1" x14ac:dyDescent="0.15">
      <c r="A46" s="61"/>
      <c r="B46" s="61"/>
      <c r="C46" s="60"/>
      <c r="D46" s="60"/>
      <c r="E46" s="61"/>
      <c r="F46" s="61"/>
      <c r="G46" s="61"/>
      <c r="H46" s="61"/>
      <c r="I46" s="61"/>
      <c r="J46" s="61"/>
      <c r="K46" s="61"/>
      <c r="L46" s="62"/>
      <c r="M46" s="61"/>
      <c r="N46" s="61"/>
      <c r="O46" s="61"/>
    </row>
    <row r="47" spans="1:15" ht="13.5" customHeight="1" x14ac:dyDescent="0.15">
      <c r="A47" s="61"/>
      <c r="B47" s="61"/>
      <c r="C47" s="60"/>
      <c r="D47" s="60"/>
      <c r="E47" s="61"/>
      <c r="F47" s="61"/>
      <c r="G47" s="61"/>
      <c r="H47" s="61"/>
      <c r="I47" s="61"/>
      <c r="J47" s="61"/>
      <c r="K47" s="61"/>
      <c r="L47" s="62"/>
      <c r="M47" s="61"/>
      <c r="N47" s="61"/>
      <c r="O47" s="61"/>
    </row>
    <row r="48" spans="1:15" ht="13.5" customHeight="1" x14ac:dyDescent="0.15">
      <c r="A48" s="61"/>
      <c r="B48" s="61"/>
      <c r="C48" s="60"/>
      <c r="D48" s="60"/>
      <c r="E48" s="61"/>
      <c r="F48" s="61"/>
      <c r="G48" s="61"/>
      <c r="H48" s="61"/>
      <c r="I48" s="61"/>
      <c r="J48" s="61"/>
      <c r="K48" s="61"/>
      <c r="L48" s="62"/>
      <c r="M48" s="61"/>
      <c r="N48" s="61"/>
      <c r="O48" s="61"/>
    </row>
    <row r="49" spans="1:15" ht="13.5" customHeight="1" x14ac:dyDescent="0.15">
      <c r="A49" s="61"/>
      <c r="B49" s="61"/>
      <c r="C49" s="60"/>
      <c r="D49" s="60"/>
      <c r="E49" s="61"/>
      <c r="F49" s="61"/>
      <c r="G49" s="61"/>
      <c r="H49" s="61"/>
      <c r="I49" s="61"/>
      <c r="J49" s="61"/>
      <c r="K49" s="61"/>
      <c r="L49" s="62"/>
      <c r="M49" s="61"/>
      <c r="N49" s="61"/>
      <c r="O49" s="61"/>
    </row>
    <row r="50" spans="1:15" ht="13.5" customHeight="1" x14ac:dyDescent="0.15">
      <c r="A50" s="61"/>
      <c r="B50" s="61"/>
      <c r="C50" s="60"/>
      <c r="D50" s="60"/>
      <c r="E50" s="61"/>
      <c r="F50" s="61"/>
      <c r="G50" s="61"/>
      <c r="H50" s="61"/>
      <c r="I50" s="61"/>
      <c r="J50" s="61"/>
      <c r="K50" s="61"/>
      <c r="L50" s="62"/>
      <c r="M50" s="61"/>
      <c r="N50" s="61"/>
      <c r="O50" s="61"/>
    </row>
    <row r="51" spans="1:15" ht="13.5" customHeight="1" x14ac:dyDescent="0.15">
      <c r="A51" s="28"/>
      <c r="B51" s="28"/>
      <c r="C51" s="27"/>
      <c r="D51" s="27"/>
      <c r="E51" s="28"/>
      <c r="F51" s="28"/>
      <c r="G51" s="28"/>
      <c r="H51" s="28"/>
      <c r="I51" s="28"/>
      <c r="J51" s="28"/>
      <c r="K51" s="28"/>
      <c r="L51" s="29"/>
      <c r="M51" s="28"/>
      <c r="N51" s="28"/>
      <c r="O51" s="28"/>
    </row>
    <row r="52" spans="1:15" ht="13.5" customHeight="1" x14ac:dyDescent="0.15">
      <c r="A52" s="28"/>
      <c r="B52" s="28"/>
      <c r="C52" s="27"/>
      <c r="D52" s="27"/>
      <c r="E52" s="28"/>
      <c r="F52" s="28"/>
      <c r="G52" s="28"/>
      <c r="H52" s="28"/>
      <c r="I52" s="28"/>
      <c r="J52" s="28"/>
      <c r="K52" s="28"/>
      <c r="L52" s="29"/>
      <c r="M52" s="28"/>
      <c r="N52" s="28"/>
      <c r="O52" s="28"/>
    </row>
    <row r="53" spans="1:15" ht="13.5" customHeight="1" x14ac:dyDescent="0.15">
      <c r="A53" s="28"/>
      <c r="B53" s="28"/>
      <c r="C53" s="27"/>
      <c r="D53" s="27"/>
      <c r="E53" s="28"/>
      <c r="F53" s="28"/>
      <c r="G53" s="28"/>
      <c r="H53" s="28"/>
      <c r="I53" s="28"/>
      <c r="J53" s="28"/>
      <c r="K53" s="28"/>
      <c r="L53" s="29"/>
      <c r="M53" s="28"/>
      <c r="N53" s="28"/>
      <c r="O53" s="28"/>
    </row>
    <row r="54" spans="1:15" ht="13.5" customHeight="1" x14ac:dyDescent="0.15">
      <c r="A54" s="28"/>
      <c r="B54" s="28"/>
      <c r="C54" s="27"/>
      <c r="D54" s="27"/>
      <c r="E54" s="28"/>
      <c r="F54" s="28"/>
      <c r="G54" s="28"/>
      <c r="H54" s="28"/>
      <c r="I54" s="28"/>
      <c r="J54" s="28"/>
      <c r="K54" s="28"/>
      <c r="L54" s="29"/>
      <c r="M54" s="28"/>
      <c r="N54" s="28"/>
      <c r="O54" s="28"/>
    </row>
  </sheetData>
  <protectedRanges>
    <protectedRange sqref="F29:G30" name="範囲1"/>
  </protectedRanges>
  <mergeCells count="73">
    <mergeCell ref="I20:J20"/>
    <mergeCell ref="I21:J21"/>
    <mergeCell ref="I22:J22"/>
    <mergeCell ref="I23:J23"/>
    <mergeCell ref="I24:J24"/>
    <mergeCell ref="I25:J25"/>
    <mergeCell ref="J31:K31"/>
    <mergeCell ref="J29:K29"/>
    <mergeCell ref="J30:K30"/>
    <mergeCell ref="M3:N6"/>
    <mergeCell ref="K23:N23"/>
    <mergeCell ref="K22:N22"/>
    <mergeCell ref="K21:N21"/>
    <mergeCell ref="K20:N20"/>
    <mergeCell ref="M7:N7"/>
    <mergeCell ref="H3:L3"/>
    <mergeCell ref="H4:L4"/>
    <mergeCell ref="F11:G11"/>
    <mergeCell ref="F12:G12"/>
    <mergeCell ref="I17:J19"/>
    <mergeCell ref="K17:N19"/>
    <mergeCell ref="J9:L9"/>
    <mergeCell ref="J10:L10"/>
    <mergeCell ref="J11:L11"/>
    <mergeCell ref="J12:L12"/>
    <mergeCell ref="H5:H6"/>
    <mergeCell ref="A20:A23"/>
    <mergeCell ref="A24:A25"/>
    <mergeCell ref="A33:A36"/>
    <mergeCell ref="H16:H19"/>
    <mergeCell ref="D16:E19"/>
    <mergeCell ref="F16:G19"/>
    <mergeCell ref="C29:C32"/>
    <mergeCell ref="H30:I30"/>
    <mergeCell ref="D31:D32"/>
    <mergeCell ref="E31:E32"/>
    <mergeCell ref="A37:A38"/>
    <mergeCell ref="L25:N25"/>
    <mergeCell ref="H29:I29"/>
    <mergeCell ref="L24:N24"/>
    <mergeCell ref="H31:I31"/>
    <mergeCell ref="M10:N10"/>
    <mergeCell ref="M11:N11"/>
    <mergeCell ref="M12:N12"/>
    <mergeCell ref="D29:G29"/>
    <mergeCell ref="A29:A32"/>
    <mergeCell ref="J5:L6"/>
    <mergeCell ref="J7:L7"/>
    <mergeCell ref="M8:N8"/>
    <mergeCell ref="I16:N16"/>
    <mergeCell ref="M9:N9"/>
    <mergeCell ref="J8:L8"/>
    <mergeCell ref="I5:I6"/>
    <mergeCell ref="B16:B19"/>
    <mergeCell ref="A7:A10"/>
    <mergeCell ref="A11:A12"/>
    <mergeCell ref="F5:G6"/>
    <mergeCell ref="D3:G3"/>
    <mergeCell ref="D4:G4"/>
    <mergeCell ref="D5:D6"/>
    <mergeCell ref="E5:E6"/>
    <mergeCell ref="F9:G9"/>
    <mergeCell ref="F10:G10"/>
    <mergeCell ref="F31:F32"/>
    <mergeCell ref="B29:B32"/>
    <mergeCell ref="G31:G32"/>
    <mergeCell ref="F7:G7"/>
    <mergeCell ref="F8:G8"/>
    <mergeCell ref="A3:A6"/>
    <mergeCell ref="A16:A19"/>
    <mergeCell ref="C16:C19"/>
    <mergeCell ref="C3:C6"/>
    <mergeCell ref="B3:B6"/>
  </mergeCells>
  <phoneticPr fontId="2"/>
  <conditionalFormatting sqref="E20:H26 D27:J28 L26 D13:J15 E39:J65536 K40:K65536 D7:F12 H7:I12">
    <cfRule type="expression" dxfId="9" priority="1" stopIfTrue="1">
      <formula>#REF!=2</formula>
    </cfRule>
  </conditionalFormatting>
  <conditionalFormatting sqref="D33:G38">
    <cfRule type="expression" dxfId="8" priority="2" stopIfTrue="1">
      <formula>#REF!=2</formula>
    </cfRule>
  </conditionalFormatting>
  <printOptions horizontalCentered="1"/>
  <pageMargins left="0.35433070866141736" right="0.27559055118110237" top="0.78740157480314965" bottom="0.78740157480314965" header="0.51181102362204722" footer="0.51181102362204722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53"/>
  <sheetViews>
    <sheetView view="pageBreakPreview" zoomScaleNormal="100" zoomScaleSheetLayoutView="100" workbookViewId="0">
      <selection activeCell="K3" sqref="K3"/>
    </sheetView>
  </sheetViews>
  <sheetFormatPr defaultRowHeight="13.5" customHeight="1" x14ac:dyDescent="0.15"/>
  <cols>
    <col min="1" max="1" width="8.75" style="23" customWidth="1"/>
    <col min="2" max="2" width="19.75" style="24" customWidth="1"/>
    <col min="3" max="3" width="18.375" style="24" customWidth="1"/>
    <col min="4" max="4" width="9.625" style="24" customWidth="1"/>
    <col min="5" max="9" width="9.625" style="23" customWidth="1"/>
    <col min="10" max="10" width="5.875" style="23" customWidth="1"/>
    <col min="11" max="16384" width="9" style="23"/>
  </cols>
  <sheetData>
    <row r="1" spans="1:12" ht="17.100000000000001" customHeight="1" x14ac:dyDescent="0.15">
      <c r="A1" s="81" t="s">
        <v>105</v>
      </c>
      <c r="B1" s="81"/>
      <c r="C1" s="82"/>
      <c r="D1" s="82"/>
      <c r="E1" s="83"/>
      <c r="F1" s="83"/>
      <c r="G1" s="83"/>
      <c r="H1" s="83"/>
      <c r="I1" s="83"/>
      <c r="J1" s="83"/>
      <c r="K1" s="31"/>
      <c r="L1" s="31"/>
    </row>
    <row r="2" spans="1:12" ht="17.100000000000001" customHeight="1" thickBot="1" x14ac:dyDescent="0.2">
      <c r="A2" s="84"/>
      <c r="B2" s="84"/>
      <c r="C2" s="84"/>
      <c r="D2" s="84"/>
      <c r="E2" s="84"/>
      <c r="F2" s="84"/>
      <c r="G2" s="84"/>
      <c r="H2" s="84"/>
      <c r="I2" s="84"/>
      <c r="J2" s="83"/>
      <c r="K2" s="31"/>
      <c r="L2" s="31"/>
    </row>
    <row r="3" spans="1:12" ht="17.100000000000001" customHeight="1" x14ac:dyDescent="0.15">
      <c r="A3" s="500" t="s">
        <v>146</v>
      </c>
      <c r="B3" s="504" t="s">
        <v>65</v>
      </c>
      <c r="C3" s="494" t="s">
        <v>66</v>
      </c>
      <c r="D3" s="494" t="s">
        <v>67</v>
      </c>
      <c r="E3" s="494"/>
      <c r="F3" s="494"/>
      <c r="G3" s="494" t="s">
        <v>68</v>
      </c>
      <c r="H3" s="494"/>
      <c r="I3" s="496"/>
      <c r="J3" s="83"/>
      <c r="K3" s="31"/>
      <c r="L3" s="31"/>
    </row>
    <row r="4" spans="1:12" ht="17.100000000000001" customHeight="1" x14ac:dyDescent="0.15">
      <c r="A4" s="501"/>
      <c r="B4" s="505"/>
      <c r="C4" s="502"/>
      <c r="D4" s="503" t="s">
        <v>70</v>
      </c>
      <c r="E4" s="503"/>
      <c r="F4" s="503"/>
      <c r="G4" s="503" t="s">
        <v>70</v>
      </c>
      <c r="H4" s="503"/>
      <c r="I4" s="511"/>
      <c r="J4" s="83"/>
      <c r="K4" s="31"/>
      <c r="L4" s="31"/>
    </row>
    <row r="5" spans="1:12" ht="17.100000000000001" customHeight="1" x14ac:dyDescent="0.15">
      <c r="A5" s="501"/>
      <c r="B5" s="505"/>
      <c r="C5" s="502"/>
      <c r="D5" s="502" t="s">
        <v>16</v>
      </c>
      <c r="E5" s="502" t="s">
        <v>129</v>
      </c>
      <c r="F5" s="502" t="s">
        <v>124</v>
      </c>
      <c r="G5" s="502" t="s">
        <v>130</v>
      </c>
      <c r="H5" s="502" t="s">
        <v>129</v>
      </c>
      <c r="I5" s="507" t="s">
        <v>124</v>
      </c>
      <c r="J5" s="83"/>
      <c r="K5" s="31"/>
      <c r="L5" s="31"/>
    </row>
    <row r="6" spans="1:12" ht="17.100000000000001" customHeight="1" x14ac:dyDescent="0.15">
      <c r="A6" s="501"/>
      <c r="B6" s="505"/>
      <c r="C6" s="502"/>
      <c r="D6" s="502"/>
      <c r="E6" s="502"/>
      <c r="F6" s="502"/>
      <c r="G6" s="502"/>
      <c r="H6" s="502"/>
      <c r="I6" s="507"/>
      <c r="J6" s="83"/>
      <c r="K6" s="31"/>
      <c r="L6" s="31"/>
    </row>
    <row r="7" spans="1:12" ht="17.100000000000001" customHeight="1" x14ac:dyDescent="0.15">
      <c r="A7" s="497" t="s">
        <v>147</v>
      </c>
      <c r="B7" s="334" t="s">
        <v>89</v>
      </c>
      <c r="C7" s="334" t="s">
        <v>88</v>
      </c>
      <c r="D7" s="335">
        <v>22075</v>
      </c>
      <c r="E7" s="336">
        <v>4331</v>
      </c>
      <c r="F7" s="337">
        <v>26406</v>
      </c>
      <c r="G7" s="335">
        <v>28207</v>
      </c>
      <c r="H7" s="336">
        <v>7177</v>
      </c>
      <c r="I7" s="335">
        <v>35384</v>
      </c>
      <c r="J7" s="83"/>
      <c r="K7" s="31"/>
      <c r="L7" s="31"/>
    </row>
    <row r="8" spans="1:12" ht="17.100000000000001" customHeight="1" x14ac:dyDescent="0.15">
      <c r="A8" s="498"/>
      <c r="B8" s="338" t="s">
        <v>59</v>
      </c>
      <c r="C8" s="338" t="s">
        <v>58</v>
      </c>
      <c r="D8" s="339">
        <v>15642</v>
      </c>
      <c r="E8" s="340">
        <v>3619</v>
      </c>
      <c r="F8" s="341">
        <v>19261</v>
      </c>
      <c r="G8" s="339">
        <v>20115</v>
      </c>
      <c r="H8" s="340">
        <v>5695</v>
      </c>
      <c r="I8" s="339">
        <v>25810</v>
      </c>
      <c r="J8" s="83"/>
      <c r="K8" s="31"/>
      <c r="L8" s="31"/>
    </row>
    <row r="9" spans="1:12" ht="17.100000000000001" customHeight="1" x14ac:dyDescent="0.15">
      <c r="A9" s="498"/>
      <c r="B9" s="338" t="s">
        <v>58</v>
      </c>
      <c r="C9" s="338" t="s">
        <v>59</v>
      </c>
      <c r="D9" s="339">
        <v>15642</v>
      </c>
      <c r="E9" s="340">
        <v>3619</v>
      </c>
      <c r="F9" s="341">
        <v>19261</v>
      </c>
      <c r="G9" s="339">
        <v>20115</v>
      </c>
      <c r="H9" s="340">
        <v>5695</v>
      </c>
      <c r="I9" s="339">
        <v>25810</v>
      </c>
      <c r="J9" s="83"/>
      <c r="K9" s="31"/>
      <c r="L9" s="31"/>
    </row>
    <row r="10" spans="1:12" ht="17.100000000000001" customHeight="1" x14ac:dyDescent="0.15">
      <c r="A10" s="498"/>
      <c r="B10" s="338" t="s">
        <v>59</v>
      </c>
      <c r="C10" s="338" t="s">
        <v>90</v>
      </c>
      <c r="D10" s="339">
        <v>22751</v>
      </c>
      <c r="E10" s="340">
        <v>5944</v>
      </c>
      <c r="F10" s="341">
        <v>28695</v>
      </c>
      <c r="G10" s="339">
        <v>30151</v>
      </c>
      <c r="H10" s="340">
        <v>8041</v>
      </c>
      <c r="I10" s="339">
        <v>38192</v>
      </c>
      <c r="J10" s="83"/>
      <c r="K10" s="31"/>
      <c r="L10" s="31"/>
    </row>
    <row r="11" spans="1:12" ht="17.100000000000001" customHeight="1" x14ac:dyDescent="0.15">
      <c r="A11" s="498"/>
      <c r="B11" s="338" t="s">
        <v>91</v>
      </c>
      <c r="C11" s="338" t="s">
        <v>60</v>
      </c>
      <c r="D11" s="339">
        <v>15058</v>
      </c>
      <c r="E11" s="340">
        <v>3532</v>
      </c>
      <c r="F11" s="341">
        <v>18590</v>
      </c>
      <c r="G11" s="339">
        <v>19375</v>
      </c>
      <c r="H11" s="340">
        <v>5536</v>
      </c>
      <c r="I11" s="339">
        <v>24911</v>
      </c>
      <c r="J11" s="83"/>
      <c r="K11" s="31"/>
      <c r="L11" s="31"/>
    </row>
    <row r="12" spans="1:12" ht="17.100000000000001" customHeight="1" thickBot="1" x14ac:dyDescent="0.2">
      <c r="A12" s="499"/>
      <c r="B12" s="342" t="s">
        <v>60</v>
      </c>
      <c r="C12" s="342" t="s">
        <v>92</v>
      </c>
      <c r="D12" s="343">
        <v>15058</v>
      </c>
      <c r="E12" s="344">
        <v>3532</v>
      </c>
      <c r="F12" s="345">
        <v>18590</v>
      </c>
      <c r="G12" s="343">
        <v>19375</v>
      </c>
      <c r="H12" s="344">
        <v>5536</v>
      </c>
      <c r="I12" s="343">
        <v>24911</v>
      </c>
      <c r="J12" s="83"/>
      <c r="K12" s="31"/>
      <c r="L12" s="31"/>
    </row>
    <row r="13" spans="1:12" ht="17.100000000000001" customHeight="1" x14ac:dyDescent="0.15">
      <c r="A13" s="85"/>
      <c r="B13" s="85"/>
      <c r="C13" s="85"/>
      <c r="D13" s="85"/>
      <c r="E13" s="85"/>
      <c r="F13" s="85"/>
      <c r="G13" s="85"/>
      <c r="H13" s="85"/>
      <c r="I13" s="85"/>
      <c r="J13" s="83"/>
      <c r="K13" s="31"/>
      <c r="L13" s="31"/>
    </row>
    <row r="14" spans="1:12" ht="17.100000000000001" customHeight="1" thickBot="1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3"/>
      <c r="K14" s="31"/>
      <c r="L14" s="31"/>
    </row>
    <row r="15" spans="1:12" ht="17.100000000000001" customHeight="1" x14ac:dyDescent="0.15">
      <c r="A15" s="510" t="s">
        <v>146</v>
      </c>
      <c r="B15" s="504" t="s">
        <v>65</v>
      </c>
      <c r="C15" s="494" t="s">
        <v>66</v>
      </c>
      <c r="D15" s="493" t="s">
        <v>69</v>
      </c>
      <c r="E15" s="494" t="s">
        <v>173</v>
      </c>
      <c r="F15" s="494" t="s">
        <v>174</v>
      </c>
      <c r="G15" s="514" t="s">
        <v>79</v>
      </c>
      <c r="H15" s="512" t="s">
        <v>167</v>
      </c>
      <c r="I15" s="513"/>
      <c r="J15" s="83"/>
      <c r="K15" s="31"/>
      <c r="L15" s="31"/>
    </row>
    <row r="16" spans="1:12" ht="17.100000000000001" customHeight="1" x14ac:dyDescent="0.15">
      <c r="A16" s="501"/>
      <c r="B16" s="505"/>
      <c r="C16" s="502"/>
      <c r="D16" s="493"/>
      <c r="E16" s="502"/>
      <c r="F16" s="502"/>
      <c r="G16" s="515"/>
      <c r="H16" s="502" t="s">
        <v>176</v>
      </c>
      <c r="I16" s="507" t="s">
        <v>131</v>
      </c>
      <c r="J16" s="83"/>
      <c r="K16" s="31"/>
      <c r="L16" s="31"/>
    </row>
    <row r="17" spans="1:12" ht="17.100000000000001" customHeight="1" x14ac:dyDescent="0.15">
      <c r="A17" s="501"/>
      <c r="B17" s="505"/>
      <c r="C17" s="502"/>
      <c r="D17" s="493"/>
      <c r="E17" s="502"/>
      <c r="F17" s="502"/>
      <c r="G17" s="515"/>
      <c r="H17" s="502"/>
      <c r="I17" s="507"/>
      <c r="J17" s="83"/>
      <c r="K17" s="31"/>
      <c r="L17" s="31"/>
    </row>
    <row r="18" spans="1:12" ht="17.100000000000001" customHeight="1" x14ac:dyDescent="0.15">
      <c r="A18" s="501"/>
      <c r="B18" s="505"/>
      <c r="C18" s="502"/>
      <c r="D18" s="493"/>
      <c r="E18" s="502"/>
      <c r="F18" s="502"/>
      <c r="G18" s="515"/>
      <c r="H18" s="502"/>
      <c r="I18" s="507"/>
      <c r="J18" s="83"/>
      <c r="K18" s="31"/>
      <c r="L18" s="31"/>
    </row>
    <row r="19" spans="1:12" ht="17.100000000000001" customHeight="1" x14ac:dyDescent="0.15">
      <c r="A19" s="501"/>
      <c r="B19" s="505"/>
      <c r="C19" s="502"/>
      <c r="D19" s="494"/>
      <c r="E19" s="502"/>
      <c r="F19" s="502"/>
      <c r="G19" s="515"/>
      <c r="H19" s="502"/>
      <c r="I19" s="507"/>
      <c r="J19" s="83"/>
      <c r="K19" s="31"/>
      <c r="L19" s="31"/>
    </row>
    <row r="20" spans="1:12" ht="17.100000000000001" customHeight="1" x14ac:dyDescent="0.15">
      <c r="A20" s="497" t="s">
        <v>148</v>
      </c>
      <c r="B20" s="334" t="s">
        <v>89</v>
      </c>
      <c r="C20" s="334" t="s">
        <v>88</v>
      </c>
      <c r="D20" s="346">
        <v>1.34</v>
      </c>
      <c r="E20" s="347">
        <v>10.5</v>
      </c>
      <c r="F20" s="347">
        <v>16.399999999999999</v>
      </c>
      <c r="G20" s="348" t="s">
        <v>175</v>
      </c>
      <c r="H20" s="335">
        <v>24232</v>
      </c>
      <c r="I20" s="349">
        <v>33198</v>
      </c>
      <c r="J20" s="83"/>
      <c r="K20" s="31"/>
      <c r="L20" s="31"/>
    </row>
    <row r="21" spans="1:12" ht="17.100000000000001" customHeight="1" x14ac:dyDescent="0.15">
      <c r="A21" s="498"/>
      <c r="B21" s="338" t="s">
        <v>59</v>
      </c>
      <c r="C21" s="338" t="s">
        <v>58</v>
      </c>
      <c r="D21" s="350">
        <v>1.34</v>
      </c>
      <c r="E21" s="351">
        <v>9.5</v>
      </c>
      <c r="F21" s="351">
        <v>18.8</v>
      </c>
      <c r="G21" s="352">
        <v>1.25</v>
      </c>
      <c r="H21" s="339">
        <v>18984</v>
      </c>
      <c r="I21" s="353">
        <v>25818</v>
      </c>
      <c r="J21" s="83"/>
      <c r="K21" s="31"/>
      <c r="L21" s="31"/>
    </row>
    <row r="22" spans="1:12" ht="17.100000000000001" customHeight="1" x14ac:dyDescent="0.15">
      <c r="A22" s="498"/>
      <c r="B22" s="338" t="s">
        <v>58</v>
      </c>
      <c r="C22" s="338" t="s">
        <v>59</v>
      </c>
      <c r="D22" s="350">
        <v>1.34</v>
      </c>
      <c r="E22" s="351">
        <v>9.5</v>
      </c>
      <c r="F22" s="351">
        <v>18.8</v>
      </c>
      <c r="G22" s="352">
        <v>1.05</v>
      </c>
      <c r="H22" s="339">
        <v>18984</v>
      </c>
      <c r="I22" s="353">
        <v>25818</v>
      </c>
      <c r="J22" s="83"/>
      <c r="K22" s="31"/>
      <c r="L22" s="31"/>
    </row>
    <row r="23" spans="1:12" ht="17.100000000000001" customHeight="1" x14ac:dyDescent="0.15">
      <c r="A23" s="498"/>
      <c r="B23" s="338" t="s">
        <v>59</v>
      </c>
      <c r="C23" s="338" t="s">
        <v>90</v>
      </c>
      <c r="D23" s="350">
        <v>1.33</v>
      </c>
      <c r="E23" s="351">
        <v>10.6</v>
      </c>
      <c r="F23" s="351">
        <v>20.7</v>
      </c>
      <c r="G23" s="352">
        <v>1.1200000000000001</v>
      </c>
      <c r="H23" s="339">
        <v>29286</v>
      </c>
      <c r="I23" s="353">
        <v>39863</v>
      </c>
      <c r="J23" s="83"/>
      <c r="K23" s="31"/>
      <c r="L23" s="31"/>
    </row>
    <row r="24" spans="1:12" ht="17.100000000000001" customHeight="1" x14ac:dyDescent="0.15">
      <c r="A24" s="498"/>
      <c r="B24" s="338" t="s">
        <v>91</v>
      </c>
      <c r="C24" s="338" t="s">
        <v>60</v>
      </c>
      <c r="D24" s="350">
        <v>1.34</v>
      </c>
      <c r="E24" s="351">
        <v>10</v>
      </c>
      <c r="F24" s="351">
        <v>19</v>
      </c>
      <c r="G24" s="354">
        <v>0.99</v>
      </c>
      <c r="H24" s="339">
        <v>17787</v>
      </c>
      <c r="I24" s="353">
        <v>24190</v>
      </c>
      <c r="J24" s="83"/>
      <c r="K24" s="31"/>
      <c r="L24" s="31"/>
    </row>
    <row r="25" spans="1:12" ht="17.100000000000001" customHeight="1" thickBot="1" x14ac:dyDescent="0.2">
      <c r="A25" s="499"/>
      <c r="B25" s="342" t="s">
        <v>60</v>
      </c>
      <c r="C25" s="342" t="s">
        <v>92</v>
      </c>
      <c r="D25" s="355">
        <v>1.34</v>
      </c>
      <c r="E25" s="356">
        <v>10</v>
      </c>
      <c r="F25" s="356">
        <v>19</v>
      </c>
      <c r="G25" s="357">
        <v>2.68</v>
      </c>
      <c r="H25" s="343">
        <v>17787</v>
      </c>
      <c r="I25" s="358">
        <v>24190</v>
      </c>
      <c r="J25" s="83"/>
      <c r="K25" s="31"/>
      <c r="L25" s="31"/>
    </row>
    <row r="26" spans="1:12" ht="17.100000000000001" customHeight="1" x14ac:dyDescent="0.15">
      <c r="A26" s="85"/>
      <c r="B26" s="85"/>
      <c r="C26" s="85"/>
      <c r="D26" s="85"/>
      <c r="E26" s="85"/>
      <c r="F26" s="85"/>
      <c r="G26" s="85"/>
      <c r="H26" s="85"/>
      <c r="I26" s="85"/>
      <c r="J26" s="83"/>
      <c r="K26" s="31"/>
      <c r="L26" s="31"/>
    </row>
    <row r="27" spans="1:12" ht="17.100000000000001" customHeight="1" thickBot="1" x14ac:dyDescent="0.2">
      <c r="A27" s="86"/>
      <c r="B27" s="86"/>
      <c r="C27" s="86"/>
      <c r="D27" s="86"/>
      <c r="E27" s="86"/>
      <c r="F27" s="86"/>
      <c r="G27" s="86"/>
      <c r="H27" s="86"/>
      <c r="I27" s="86"/>
      <c r="J27" s="83"/>
      <c r="K27" s="31"/>
      <c r="L27" s="31"/>
    </row>
    <row r="28" spans="1:12" ht="17.100000000000001" customHeight="1" x14ac:dyDescent="0.15">
      <c r="A28" s="500" t="s">
        <v>146</v>
      </c>
      <c r="B28" s="504" t="s">
        <v>65</v>
      </c>
      <c r="C28" s="494" t="s">
        <v>66</v>
      </c>
      <c r="D28" s="486" t="s">
        <v>83</v>
      </c>
      <c r="E28" s="487"/>
      <c r="F28" s="487"/>
      <c r="G28" s="488"/>
      <c r="H28" s="512" t="s">
        <v>80</v>
      </c>
      <c r="I28" s="513"/>
      <c r="J28" s="83"/>
      <c r="K28" s="31"/>
      <c r="L28" s="31"/>
    </row>
    <row r="29" spans="1:12" ht="17.100000000000001" customHeight="1" x14ac:dyDescent="0.15">
      <c r="A29" s="501"/>
      <c r="B29" s="505"/>
      <c r="C29" s="502"/>
      <c r="D29" s="489" t="s">
        <v>81</v>
      </c>
      <c r="E29" s="490"/>
      <c r="F29" s="489" t="s">
        <v>82</v>
      </c>
      <c r="G29" s="490"/>
      <c r="H29" s="503" t="s">
        <v>83</v>
      </c>
      <c r="I29" s="511"/>
      <c r="J29" s="83"/>
      <c r="K29" s="31"/>
      <c r="L29" s="31"/>
    </row>
    <row r="30" spans="1:12" ht="17.100000000000001" customHeight="1" x14ac:dyDescent="0.15">
      <c r="A30" s="501"/>
      <c r="B30" s="505"/>
      <c r="C30" s="502"/>
      <c r="D30" s="491" t="s">
        <v>84</v>
      </c>
      <c r="E30" s="491" t="s">
        <v>85</v>
      </c>
      <c r="F30" s="491" t="s">
        <v>84</v>
      </c>
      <c r="G30" s="492" t="s">
        <v>85</v>
      </c>
      <c r="H30" s="508" t="s">
        <v>86</v>
      </c>
      <c r="I30" s="509"/>
      <c r="J30" s="83"/>
      <c r="K30" s="31"/>
      <c r="L30" s="31"/>
    </row>
    <row r="31" spans="1:12" ht="17.100000000000001" customHeight="1" x14ac:dyDescent="0.15">
      <c r="A31" s="501"/>
      <c r="B31" s="505"/>
      <c r="C31" s="502"/>
      <c r="D31" s="491"/>
      <c r="E31" s="491"/>
      <c r="F31" s="491"/>
      <c r="G31" s="493"/>
      <c r="H31" s="492" t="s">
        <v>84</v>
      </c>
      <c r="I31" s="495" t="s">
        <v>85</v>
      </c>
      <c r="J31" s="83"/>
      <c r="K31" s="31"/>
      <c r="L31" s="31"/>
    </row>
    <row r="32" spans="1:12" ht="17.100000000000001" customHeight="1" x14ac:dyDescent="0.15">
      <c r="A32" s="501"/>
      <c r="B32" s="505"/>
      <c r="C32" s="502"/>
      <c r="D32" s="491"/>
      <c r="E32" s="491"/>
      <c r="F32" s="491"/>
      <c r="G32" s="494"/>
      <c r="H32" s="494"/>
      <c r="I32" s="496"/>
      <c r="J32" s="83"/>
      <c r="K32" s="31"/>
      <c r="L32" s="31"/>
    </row>
    <row r="33" spans="1:12" ht="17.100000000000001" customHeight="1" x14ac:dyDescent="0.15">
      <c r="A33" s="497" t="s">
        <v>149</v>
      </c>
      <c r="B33" s="334" t="s">
        <v>89</v>
      </c>
      <c r="C33" s="334" t="s">
        <v>88</v>
      </c>
      <c r="D33" s="359">
        <v>49.7</v>
      </c>
      <c r="E33" s="360">
        <v>47.8</v>
      </c>
      <c r="F33" s="359">
        <v>55.6</v>
      </c>
      <c r="G33" s="360">
        <v>51.3</v>
      </c>
      <c r="H33" s="359">
        <v>53.3</v>
      </c>
      <c r="I33" s="347">
        <v>49.9</v>
      </c>
      <c r="J33" s="83"/>
      <c r="K33" s="31"/>
      <c r="L33" s="31"/>
    </row>
    <row r="34" spans="1:12" ht="17.100000000000001" customHeight="1" x14ac:dyDescent="0.15">
      <c r="A34" s="498"/>
      <c r="B34" s="338" t="s">
        <v>59</v>
      </c>
      <c r="C34" s="338" t="s">
        <v>58</v>
      </c>
      <c r="D34" s="361">
        <v>29.7</v>
      </c>
      <c r="E34" s="362">
        <v>37.5</v>
      </c>
      <c r="F34" s="361">
        <v>34.200000000000003</v>
      </c>
      <c r="G34" s="362">
        <v>34.299999999999997</v>
      </c>
      <c r="H34" s="361">
        <v>32.5</v>
      </c>
      <c r="I34" s="351">
        <v>35.5</v>
      </c>
      <c r="J34" s="83"/>
      <c r="K34" s="31"/>
      <c r="L34" s="31"/>
    </row>
    <row r="35" spans="1:12" ht="17.100000000000001" customHeight="1" x14ac:dyDescent="0.15">
      <c r="A35" s="506"/>
      <c r="B35" s="363" t="s">
        <v>58</v>
      </c>
      <c r="C35" s="363" t="s">
        <v>59</v>
      </c>
      <c r="D35" s="361">
        <v>41.8</v>
      </c>
      <c r="E35" s="351">
        <v>42.9</v>
      </c>
      <c r="F35" s="361">
        <v>38.799999999999997</v>
      </c>
      <c r="G35" s="351">
        <v>36.200000000000003</v>
      </c>
      <c r="H35" s="361">
        <v>39.799999999999997</v>
      </c>
      <c r="I35" s="351">
        <v>38.5</v>
      </c>
      <c r="J35" s="83"/>
      <c r="K35" s="31"/>
      <c r="L35" s="31"/>
    </row>
    <row r="36" spans="1:12" ht="17.100000000000001" customHeight="1" x14ac:dyDescent="0.15">
      <c r="A36" s="498"/>
      <c r="B36" s="338" t="s">
        <v>59</v>
      </c>
      <c r="C36" s="338" t="s">
        <v>90</v>
      </c>
      <c r="D36" s="361">
        <v>28.1</v>
      </c>
      <c r="E36" s="362">
        <v>53.2</v>
      </c>
      <c r="F36" s="361">
        <v>28.4</v>
      </c>
      <c r="G36" s="362">
        <v>52.9</v>
      </c>
      <c r="H36" s="361">
        <v>28.3</v>
      </c>
      <c r="I36" s="351">
        <v>53</v>
      </c>
      <c r="J36" s="83"/>
      <c r="K36" s="31"/>
      <c r="L36" s="31"/>
    </row>
    <row r="37" spans="1:12" ht="17.100000000000001" customHeight="1" x14ac:dyDescent="0.15">
      <c r="A37" s="498"/>
      <c r="B37" s="338" t="s">
        <v>91</v>
      </c>
      <c r="C37" s="338" t="s">
        <v>60</v>
      </c>
      <c r="D37" s="361">
        <v>33.5</v>
      </c>
      <c r="E37" s="362">
        <v>36.200000000000003</v>
      </c>
      <c r="F37" s="361">
        <v>36.6</v>
      </c>
      <c r="G37" s="362">
        <v>36.200000000000003</v>
      </c>
      <c r="H37" s="361">
        <v>35.4</v>
      </c>
      <c r="I37" s="351">
        <v>36.200000000000003</v>
      </c>
      <c r="J37" s="83"/>
      <c r="K37" s="31"/>
      <c r="L37" s="31"/>
    </row>
    <row r="38" spans="1:12" ht="17.100000000000001" customHeight="1" thickBot="1" x14ac:dyDescent="0.2">
      <c r="A38" s="499"/>
      <c r="B38" s="342" t="s">
        <v>60</v>
      </c>
      <c r="C38" s="342" t="s">
        <v>92</v>
      </c>
      <c r="D38" s="364">
        <v>30.3</v>
      </c>
      <c r="E38" s="365">
        <v>28.2</v>
      </c>
      <c r="F38" s="364">
        <v>33</v>
      </c>
      <c r="G38" s="365">
        <v>31.7</v>
      </c>
      <c r="H38" s="364">
        <v>31.9</v>
      </c>
      <c r="I38" s="356">
        <v>30.3</v>
      </c>
      <c r="J38" s="83"/>
      <c r="K38" s="31"/>
      <c r="L38" s="31"/>
    </row>
    <row r="39" spans="1:12" ht="17.100000000000001" customHeight="1" x14ac:dyDescent="0.15">
      <c r="A39" s="145" t="s">
        <v>172</v>
      </c>
      <c r="B39" s="82"/>
      <c r="C39" s="82"/>
      <c r="D39" s="82"/>
      <c r="E39" s="83"/>
      <c r="F39" s="485" t="s">
        <v>144</v>
      </c>
      <c r="G39" s="485"/>
      <c r="H39" s="485"/>
      <c r="I39" s="485"/>
      <c r="J39" s="87"/>
      <c r="K39" s="31"/>
      <c r="L39" s="31"/>
    </row>
    <row r="40" spans="1:12" ht="17.100000000000001" customHeight="1" x14ac:dyDescent="0.15">
      <c r="A40" s="83" t="s">
        <v>161</v>
      </c>
      <c r="B40" s="82"/>
      <c r="C40" s="82"/>
      <c r="D40" s="82"/>
      <c r="E40" s="83"/>
      <c r="F40" s="83"/>
      <c r="G40" s="83"/>
      <c r="H40" s="83"/>
      <c r="I40" s="83"/>
      <c r="J40" s="83"/>
      <c r="K40" s="31"/>
      <c r="L40" s="31"/>
    </row>
    <row r="41" spans="1:12" ht="17.100000000000001" customHeight="1" x14ac:dyDescent="0.15">
      <c r="A41" s="83" t="s">
        <v>162</v>
      </c>
      <c r="B41" s="82"/>
      <c r="C41" s="82"/>
      <c r="D41" s="82"/>
      <c r="E41" s="83"/>
      <c r="F41" s="83"/>
      <c r="G41" s="83"/>
      <c r="H41" s="83"/>
      <c r="I41" s="83"/>
      <c r="J41" s="83"/>
      <c r="K41" s="31"/>
      <c r="L41" s="31"/>
    </row>
    <row r="42" spans="1:12" ht="17.100000000000001" customHeight="1" x14ac:dyDescent="0.15">
      <c r="A42" s="83" t="s">
        <v>163</v>
      </c>
      <c r="B42" s="82"/>
      <c r="C42" s="82"/>
      <c r="D42" s="82"/>
      <c r="E42" s="83"/>
      <c r="F42" s="83"/>
      <c r="G42" s="83"/>
      <c r="H42" s="83"/>
      <c r="I42" s="83"/>
      <c r="J42" s="83"/>
      <c r="K42" s="31"/>
      <c r="L42" s="31"/>
    </row>
    <row r="43" spans="1:12" ht="17.100000000000001" customHeight="1" x14ac:dyDescent="0.15">
      <c r="A43" s="83" t="s">
        <v>164</v>
      </c>
      <c r="B43" s="82"/>
      <c r="C43" s="82"/>
      <c r="D43" s="82"/>
      <c r="E43" s="83"/>
      <c r="F43" s="83"/>
      <c r="G43" s="83"/>
      <c r="H43" s="83"/>
      <c r="I43" s="83"/>
      <c r="J43" s="83"/>
      <c r="K43" s="31"/>
      <c r="L43" s="31"/>
    </row>
    <row r="44" spans="1:12" ht="17.100000000000001" customHeight="1" x14ac:dyDescent="0.15">
      <c r="A44" s="88" t="s">
        <v>165</v>
      </c>
      <c r="B44" s="89"/>
      <c r="C44" s="89"/>
      <c r="D44" s="82"/>
      <c r="E44" s="83"/>
      <c r="F44" s="83"/>
      <c r="G44" s="83"/>
      <c r="H44" s="83"/>
      <c r="I44" s="83"/>
      <c r="J44" s="83"/>
      <c r="K44" s="31"/>
      <c r="L44" s="31"/>
    </row>
    <row r="45" spans="1:12" ht="20.100000000000001" customHeight="1" x14ac:dyDescent="0.15">
      <c r="A45" s="83"/>
      <c r="B45" s="82"/>
      <c r="C45" s="82"/>
      <c r="D45" s="82"/>
      <c r="E45" s="83"/>
      <c r="F45" s="83"/>
      <c r="G45" s="83"/>
      <c r="H45" s="83"/>
      <c r="I45" s="83"/>
      <c r="J45" s="83"/>
      <c r="K45" s="31"/>
      <c r="L45" s="31"/>
    </row>
    <row r="46" spans="1:12" ht="20.100000000000001" customHeight="1" x14ac:dyDescent="0.15">
      <c r="A46" s="83"/>
      <c r="B46" s="82"/>
      <c r="C46" s="82"/>
      <c r="D46" s="82"/>
      <c r="E46" s="83"/>
      <c r="F46" s="83"/>
      <c r="G46" s="83"/>
      <c r="H46" s="83"/>
      <c r="I46" s="83"/>
      <c r="J46" s="83"/>
      <c r="K46" s="31"/>
      <c r="L46" s="31"/>
    </row>
    <row r="47" spans="1:12" ht="13.5" customHeight="1" x14ac:dyDescent="0.15">
      <c r="A47" s="83"/>
      <c r="B47" s="82"/>
      <c r="C47" s="82"/>
      <c r="D47" s="82"/>
      <c r="E47" s="83"/>
      <c r="F47" s="83"/>
      <c r="G47" s="83"/>
      <c r="H47" s="83"/>
      <c r="I47" s="83"/>
      <c r="J47" s="83"/>
      <c r="K47" s="31"/>
      <c r="L47" s="31"/>
    </row>
    <row r="48" spans="1:12" ht="13.5" customHeight="1" x14ac:dyDescent="0.15">
      <c r="A48" s="83"/>
      <c r="B48" s="82"/>
      <c r="C48" s="82"/>
      <c r="D48" s="82"/>
      <c r="E48" s="83"/>
      <c r="F48" s="83"/>
      <c r="G48" s="83"/>
      <c r="H48" s="83"/>
      <c r="I48" s="83"/>
      <c r="J48" s="83"/>
      <c r="K48" s="31"/>
      <c r="L48" s="31"/>
    </row>
    <row r="49" spans="1:12" ht="13.5" customHeight="1" x14ac:dyDescent="0.15">
      <c r="A49" s="83"/>
      <c r="B49" s="82"/>
      <c r="C49" s="82"/>
      <c r="D49" s="82"/>
      <c r="E49" s="83"/>
      <c r="F49" s="83"/>
      <c r="G49" s="83"/>
      <c r="H49" s="83"/>
      <c r="I49" s="83"/>
      <c r="J49" s="83"/>
      <c r="K49" s="31"/>
      <c r="L49" s="31"/>
    </row>
    <row r="50" spans="1:12" ht="13.5" customHeight="1" x14ac:dyDescent="0.15">
      <c r="A50" s="83"/>
      <c r="B50" s="82"/>
      <c r="C50" s="82"/>
      <c r="D50" s="82"/>
      <c r="E50" s="83"/>
      <c r="F50" s="83"/>
      <c r="G50" s="83"/>
      <c r="H50" s="83"/>
      <c r="I50" s="83"/>
      <c r="J50" s="83"/>
      <c r="K50" s="31"/>
      <c r="L50" s="31"/>
    </row>
    <row r="51" spans="1:12" ht="13.5" customHeight="1" x14ac:dyDescent="0.15">
      <c r="A51" s="83"/>
      <c r="B51" s="82"/>
      <c r="C51" s="82"/>
      <c r="D51" s="82"/>
      <c r="E51" s="83"/>
      <c r="F51" s="83"/>
      <c r="G51" s="83"/>
      <c r="H51" s="83"/>
      <c r="I51" s="83"/>
      <c r="J51" s="83"/>
      <c r="K51" s="31"/>
      <c r="L51" s="31"/>
    </row>
    <row r="52" spans="1:12" ht="13.5" customHeight="1" x14ac:dyDescent="0.15">
      <c r="A52" s="31"/>
      <c r="B52" s="30"/>
      <c r="C52" s="30"/>
      <c r="D52" s="30"/>
      <c r="E52" s="31"/>
      <c r="F52" s="31"/>
      <c r="G52" s="31"/>
      <c r="H52" s="31"/>
      <c r="I52" s="31"/>
      <c r="J52" s="31"/>
      <c r="K52" s="31"/>
      <c r="L52" s="31"/>
    </row>
    <row r="53" spans="1:12" ht="13.5" customHeight="1" x14ac:dyDescent="0.15">
      <c r="A53" s="31"/>
      <c r="B53" s="30"/>
      <c r="C53" s="30"/>
      <c r="D53" s="30"/>
      <c r="E53" s="31"/>
      <c r="F53" s="31"/>
      <c r="G53" s="31"/>
      <c r="H53" s="31"/>
      <c r="I53" s="31"/>
      <c r="J53" s="31"/>
      <c r="K53" s="31"/>
      <c r="L53" s="31"/>
    </row>
  </sheetData>
  <protectedRanges>
    <protectedRange sqref="F28:G29" name="範囲1"/>
  </protectedRanges>
  <mergeCells count="42">
    <mergeCell ref="B15:B19"/>
    <mergeCell ref="H29:I29"/>
    <mergeCell ref="G15:G19"/>
    <mergeCell ref="C15:C19"/>
    <mergeCell ref="D15:D19"/>
    <mergeCell ref="E15:E19"/>
    <mergeCell ref="F15:F19"/>
    <mergeCell ref="G3:I3"/>
    <mergeCell ref="G4:I4"/>
    <mergeCell ref="H15:I15"/>
    <mergeCell ref="H16:H19"/>
    <mergeCell ref="I16:I19"/>
    <mergeCell ref="H28:I28"/>
    <mergeCell ref="A33:A38"/>
    <mergeCell ref="C28:C32"/>
    <mergeCell ref="A28:A32"/>
    <mergeCell ref="B28:B32"/>
    <mergeCell ref="I5:I6"/>
    <mergeCell ref="G5:G6"/>
    <mergeCell ref="H5:H6"/>
    <mergeCell ref="H30:I30"/>
    <mergeCell ref="A20:A25"/>
    <mergeCell ref="A15:A19"/>
    <mergeCell ref="A7:A12"/>
    <mergeCell ref="A3:A6"/>
    <mergeCell ref="C3:C6"/>
    <mergeCell ref="D3:F3"/>
    <mergeCell ref="D4:F4"/>
    <mergeCell ref="B3:B6"/>
    <mergeCell ref="D5:D6"/>
    <mergeCell ref="E5:E6"/>
    <mergeCell ref="F5:F6"/>
    <mergeCell ref="F39:I39"/>
    <mergeCell ref="D28:G28"/>
    <mergeCell ref="F29:G29"/>
    <mergeCell ref="D29:E29"/>
    <mergeCell ref="D30:D32"/>
    <mergeCell ref="E30:E32"/>
    <mergeCell ref="F30:F32"/>
    <mergeCell ref="G30:G32"/>
    <mergeCell ref="I31:I32"/>
    <mergeCell ref="H31:H32"/>
  </mergeCells>
  <phoneticPr fontId="2"/>
  <conditionalFormatting sqref="D8:I12 E39:E65536 F40:J65536 F39 E21:G25">
    <cfRule type="expression" dxfId="7" priority="1" stopIfTrue="1">
      <formula>#REF!=2</formula>
    </cfRule>
  </conditionalFormatting>
  <conditionalFormatting sqref="D33:G33">
    <cfRule type="expression" dxfId="6" priority="2" stopIfTrue="1">
      <formula>#REF!=2</formula>
    </cfRule>
  </conditionalFormatting>
  <conditionalFormatting sqref="D34:G38">
    <cfRule type="expression" dxfId="5" priority="3" stopIfTrue="1">
      <formula>#REF!=2</formula>
    </cfRule>
  </conditionalFormatting>
  <conditionalFormatting sqref="E20:G20 D7:I7">
    <cfRule type="expression" dxfId="4" priority="4" stopIfTrue="1">
      <formula>#REF!=2</formula>
    </cfRule>
  </conditionalFormatting>
  <printOptions horizontalCentered="1"/>
  <pageMargins left="0.35433070866141736" right="0.16" top="0.78740157480314965" bottom="0.78740157480314965" header="0.51181102362204722" footer="0.51181102362204722"/>
  <pageSetup paperSize="9" scale="96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68"/>
  <sheetViews>
    <sheetView view="pageBreakPreview" zoomScaleNormal="100" zoomScaleSheetLayoutView="100" workbookViewId="0">
      <selection activeCell="K3" sqref="K3"/>
    </sheetView>
  </sheetViews>
  <sheetFormatPr defaultRowHeight="13.5" customHeight="1" x14ac:dyDescent="0.15"/>
  <cols>
    <col min="1" max="1" width="12" style="18" customWidth="1"/>
    <col min="2" max="2" width="16.375" style="18" customWidth="1"/>
    <col min="3" max="3" width="15" style="18" customWidth="1"/>
    <col min="4" max="4" width="8.25" style="17" customWidth="1"/>
    <col min="5" max="5" width="7.625" style="17" customWidth="1"/>
    <col min="6" max="6" width="7.75" style="17" customWidth="1"/>
    <col min="7" max="9" width="8.375" style="17" bestFit="1" customWidth="1"/>
    <col min="10" max="10" width="6.875" style="19" customWidth="1"/>
    <col min="11" max="11" width="6.875" style="20" customWidth="1"/>
    <col min="12" max="12" width="5.875" style="20" customWidth="1"/>
    <col min="13" max="13" width="8.5" style="20" customWidth="1"/>
    <col min="14" max="16384" width="9" style="17"/>
  </cols>
  <sheetData>
    <row r="1" spans="1:13" ht="15.95" customHeight="1" x14ac:dyDescent="0.15">
      <c r="A1" s="528" t="s">
        <v>100</v>
      </c>
      <c r="B1" s="528"/>
      <c r="C1" s="90"/>
      <c r="D1" s="91"/>
      <c r="E1" s="91"/>
      <c r="F1" s="91"/>
      <c r="G1" s="91"/>
      <c r="H1" s="91"/>
      <c r="I1" s="91"/>
      <c r="J1" s="92"/>
      <c r="K1" s="93"/>
      <c r="L1" s="93"/>
    </row>
    <row r="2" spans="1:13" s="15" customFormat="1" ht="15.95" customHeight="1" thickBot="1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5"/>
      <c r="L2" s="95"/>
    </row>
    <row r="3" spans="1:13" s="15" customFormat="1" ht="15.95" customHeight="1" x14ac:dyDescent="0.15">
      <c r="A3" s="544" t="s">
        <v>78</v>
      </c>
      <c r="B3" s="547" t="s">
        <v>65</v>
      </c>
      <c r="C3" s="547" t="s">
        <v>66</v>
      </c>
      <c r="D3" s="529" t="s">
        <v>67</v>
      </c>
      <c r="E3" s="529"/>
      <c r="F3" s="529"/>
      <c r="G3" s="529" t="s">
        <v>68</v>
      </c>
      <c r="H3" s="529"/>
      <c r="I3" s="529"/>
      <c r="J3" s="535" t="s">
        <v>69</v>
      </c>
      <c r="K3" s="96"/>
      <c r="L3" s="95"/>
    </row>
    <row r="4" spans="1:13" s="15" customFormat="1" ht="15.95" customHeight="1" x14ac:dyDescent="0.15">
      <c r="A4" s="545"/>
      <c r="B4" s="548"/>
      <c r="C4" s="548"/>
      <c r="D4" s="530" t="s">
        <v>130</v>
      </c>
      <c r="E4" s="530" t="s">
        <v>129</v>
      </c>
      <c r="F4" s="530" t="s">
        <v>124</v>
      </c>
      <c r="G4" s="530" t="s">
        <v>130</v>
      </c>
      <c r="H4" s="530" t="s">
        <v>129</v>
      </c>
      <c r="I4" s="530" t="s">
        <v>124</v>
      </c>
      <c r="J4" s="536"/>
      <c r="K4" s="96"/>
      <c r="L4" s="95"/>
    </row>
    <row r="5" spans="1:13" s="15" customFormat="1" ht="15.95" customHeight="1" x14ac:dyDescent="0.15">
      <c r="A5" s="546"/>
      <c r="B5" s="549"/>
      <c r="C5" s="549"/>
      <c r="D5" s="530"/>
      <c r="E5" s="530"/>
      <c r="F5" s="530"/>
      <c r="G5" s="530"/>
      <c r="H5" s="530"/>
      <c r="I5" s="530"/>
      <c r="J5" s="537"/>
      <c r="K5" s="96"/>
      <c r="L5" s="95"/>
    </row>
    <row r="6" spans="1:13" ht="15.95" customHeight="1" x14ac:dyDescent="0.15">
      <c r="A6" s="366" t="s">
        <v>93</v>
      </c>
      <c r="B6" s="367" t="s">
        <v>94</v>
      </c>
      <c r="C6" s="367" t="s">
        <v>95</v>
      </c>
      <c r="D6" s="368">
        <v>3177</v>
      </c>
      <c r="E6" s="369">
        <v>851</v>
      </c>
      <c r="F6" s="370">
        <v>4028</v>
      </c>
      <c r="G6" s="368">
        <v>3803</v>
      </c>
      <c r="H6" s="369">
        <v>1111</v>
      </c>
      <c r="I6" s="370">
        <v>4914</v>
      </c>
      <c r="J6" s="371">
        <v>1.22</v>
      </c>
      <c r="K6" s="98"/>
      <c r="L6" s="91"/>
      <c r="M6" s="17"/>
    </row>
    <row r="7" spans="1:13" ht="15.95" customHeight="1" x14ac:dyDescent="0.15">
      <c r="A7" s="372" t="s">
        <v>93</v>
      </c>
      <c r="B7" s="373" t="s">
        <v>95</v>
      </c>
      <c r="C7" s="373" t="s">
        <v>101</v>
      </c>
      <c r="D7" s="368">
        <v>3177</v>
      </c>
      <c r="E7" s="374">
        <v>851</v>
      </c>
      <c r="F7" s="375">
        <v>4028</v>
      </c>
      <c r="G7" s="368">
        <v>3803</v>
      </c>
      <c r="H7" s="374">
        <v>1111</v>
      </c>
      <c r="I7" s="375">
        <v>4914</v>
      </c>
      <c r="J7" s="371">
        <v>1.22</v>
      </c>
      <c r="K7" s="98"/>
      <c r="L7" s="91"/>
      <c r="M7" s="17"/>
    </row>
    <row r="8" spans="1:13" ht="15.95" customHeight="1" x14ac:dyDescent="0.15">
      <c r="A8" s="372" t="s">
        <v>93</v>
      </c>
      <c r="B8" s="373" t="s">
        <v>102</v>
      </c>
      <c r="C8" s="373" t="s">
        <v>96</v>
      </c>
      <c r="D8" s="368">
        <v>3056</v>
      </c>
      <c r="E8" s="374">
        <v>1151</v>
      </c>
      <c r="F8" s="375">
        <v>4207</v>
      </c>
      <c r="G8" s="368">
        <v>3761</v>
      </c>
      <c r="H8" s="374">
        <v>1414</v>
      </c>
      <c r="I8" s="375">
        <v>5175</v>
      </c>
      <c r="J8" s="371">
        <v>1.23</v>
      </c>
      <c r="K8" s="98"/>
      <c r="L8" s="91"/>
      <c r="M8" s="17"/>
    </row>
    <row r="9" spans="1:13" ht="15.95" customHeight="1" x14ac:dyDescent="0.15">
      <c r="A9" s="372" t="s">
        <v>88</v>
      </c>
      <c r="B9" s="373" t="s">
        <v>89</v>
      </c>
      <c r="C9" s="373" t="s">
        <v>97</v>
      </c>
      <c r="D9" s="368">
        <v>9454</v>
      </c>
      <c r="E9" s="374">
        <v>2574</v>
      </c>
      <c r="F9" s="375">
        <v>12028</v>
      </c>
      <c r="G9" s="368">
        <v>11691</v>
      </c>
      <c r="H9" s="374">
        <v>3224</v>
      </c>
      <c r="I9" s="375">
        <v>14915</v>
      </c>
      <c r="J9" s="371">
        <v>1.24</v>
      </c>
      <c r="K9" s="98"/>
      <c r="L9" s="91"/>
      <c r="M9" s="17"/>
    </row>
    <row r="10" spans="1:13" ht="15.95" customHeight="1" x14ac:dyDescent="0.15">
      <c r="A10" s="372" t="s">
        <v>88</v>
      </c>
      <c r="B10" s="373" t="s">
        <v>97</v>
      </c>
      <c r="C10" s="373" t="s">
        <v>94</v>
      </c>
      <c r="D10" s="368">
        <v>9141</v>
      </c>
      <c r="E10" s="374">
        <v>2103</v>
      </c>
      <c r="F10" s="375">
        <v>11244</v>
      </c>
      <c r="G10" s="368">
        <v>11208</v>
      </c>
      <c r="H10" s="374">
        <v>2735</v>
      </c>
      <c r="I10" s="375">
        <v>13943</v>
      </c>
      <c r="J10" s="371">
        <v>1.24</v>
      </c>
      <c r="K10" s="98"/>
      <c r="L10" s="91"/>
      <c r="M10" s="17"/>
    </row>
    <row r="11" spans="1:13" ht="15.95" customHeight="1" x14ac:dyDescent="0.15">
      <c r="A11" s="372" t="s">
        <v>88</v>
      </c>
      <c r="B11" s="373" t="s">
        <v>94</v>
      </c>
      <c r="C11" s="373" t="s">
        <v>98</v>
      </c>
      <c r="D11" s="368">
        <v>9236</v>
      </c>
      <c r="E11" s="374">
        <v>2124</v>
      </c>
      <c r="F11" s="375">
        <v>11360</v>
      </c>
      <c r="G11" s="368">
        <v>11324</v>
      </c>
      <c r="H11" s="374">
        <v>2762</v>
      </c>
      <c r="I11" s="375">
        <v>14086</v>
      </c>
      <c r="J11" s="371">
        <v>1.24</v>
      </c>
      <c r="K11" s="98"/>
      <c r="L11" s="91"/>
      <c r="M11" s="17"/>
    </row>
    <row r="12" spans="1:13" ht="15.95" customHeight="1" x14ac:dyDescent="0.15">
      <c r="A12" s="372" t="s">
        <v>88</v>
      </c>
      <c r="B12" s="373" t="s">
        <v>98</v>
      </c>
      <c r="C12" s="373" t="s">
        <v>99</v>
      </c>
      <c r="D12" s="368">
        <v>4859</v>
      </c>
      <c r="E12" s="374">
        <v>694</v>
      </c>
      <c r="F12" s="375">
        <v>5553</v>
      </c>
      <c r="G12" s="368">
        <v>5782</v>
      </c>
      <c r="H12" s="374">
        <v>1048</v>
      </c>
      <c r="I12" s="375">
        <v>6830</v>
      </c>
      <c r="J12" s="371">
        <v>1.23</v>
      </c>
      <c r="K12" s="98"/>
      <c r="L12" s="91"/>
      <c r="M12" s="17"/>
    </row>
    <row r="13" spans="1:13" ht="15.95" customHeight="1" x14ac:dyDescent="0.15">
      <c r="A13" s="372" t="s">
        <v>88</v>
      </c>
      <c r="B13" s="373" t="s">
        <v>99</v>
      </c>
      <c r="C13" s="376" t="s">
        <v>179</v>
      </c>
      <c r="D13" s="368">
        <v>4859</v>
      </c>
      <c r="E13" s="374">
        <v>694</v>
      </c>
      <c r="F13" s="375">
        <v>5553</v>
      </c>
      <c r="G13" s="368">
        <v>5782</v>
      </c>
      <c r="H13" s="374">
        <v>1048</v>
      </c>
      <c r="I13" s="375">
        <v>6830</v>
      </c>
      <c r="J13" s="371">
        <v>1.23</v>
      </c>
      <c r="K13" s="98"/>
      <c r="L13" s="91"/>
      <c r="M13" s="17"/>
    </row>
    <row r="14" spans="1:13" ht="15.95" customHeight="1" x14ac:dyDescent="0.15">
      <c r="A14" s="372" t="s">
        <v>98</v>
      </c>
      <c r="B14" s="373" t="s">
        <v>63</v>
      </c>
      <c r="C14" s="373" t="s">
        <v>88</v>
      </c>
      <c r="D14" s="368">
        <v>7166</v>
      </c>
      <c r="E14" s="374">
        <v>805</v>
      </c>
      <c r="F14" s="375">
        <v>7971</v>
      </c>
      <c r="G14" s="368">
        <v>8519</v>
      </c>
      <c r="H14" s="374">
        <v>1285</v>
      </c>
      <c r="I14" s="375">
        <v>9804</v>
      </c>
      <c r="J14" s="371">
        <v>1.23</v>
      </c>
      <c r="K14" s="98"/>
      <c r="L14" s="91"/>
      <c r="M14" s="17"/>
    </row>
    <row r="15" spans="1:13" ht="15.95" customHeight="1" x14ac:dyDescent="0.15">
      <c r="A15" s="372" t="s">
        <v>97</v>
      </c>
      <c r="B15" s="373"/>
      <c r="C15" s="373" t="s">
        <v>95</v>
      </c>
      <c r="D15" s="368">
        <v>3435</v>
      </c>
      <c r="E15" s="374">
        <v>246</v>
      </c>
      <c r="F15" s="375">
        <v>3681</v>
      </c>
      <c r="G15" s="368">
        <v>4012</v>
      </c>
      <c r="H15" s="374">
        <v>479</v>
      </c>
      <c r="I15" s="375">
        <v>4491</v>
      </c>
      <c r="J15" s="371">
        <v>1.22</v>
      </c>
      <c r="K15" s="98"/>
      <c r="L15" s="91"/>
      <c r="M15" s="17"/>
    </row>
    <row r="16" spans="1:13" ht="15.95" customHeight="1" x14ac:dyDescent="0.15">
      <c r="A16" s="372" t="s">
        <v>97</v>
      </c>
      <c r="B16" s="373" t="s">
        <v>95</v>
      </c>
      <c r="C16" s="373" t="s">
        <v>88</v>
      </c>
      <c r="D16" s="368">
        <v>3435</v>
      </c>
      <c r="E16" s="374">
        <v>246</v>
      </c>
      <c r="F16" s="375">
        <v>3681</v>
      </c>
      <c r="G16" s="368">
        <v>4012</v>
      </c>
      <c r="H16" s="374">
        <v>479</v>
      </c>
      <c r="I16" s="375">
        <v>4491</v>
      </c>
      <c r="J16" s="371">
        <v>1.22</v>
      </c>
      <c r="K16" s="98"/>
      <c r="L16" s="91"/>
      <c r="M16" s="17"/>
    </row>
    <row r="17" spans="1:15" s="12" customFormat="1" ht="15.95" customHeight="1" x14ac:dyDescent="0.15">
      <c r="A17" s="377" t="s">
        <v>95</v>
      </c>
      <c r="B17" s="373" t="s">
        <v>97</v>
      </c>
      <c r="C17" s="373" t="s">
        <v>93</v>
      </c>
      <c r="D17" s="368">
        <v>5936</v>
      </c>
      <c r="E17" s="374">
        <v>764</v>
      </c>
      <c r="F17" s="375">
        <v>6700</v>
      </c>
      <c r="G17" s="368">
        <v>7067</v>
      </c>
      <c r="H17" s="374">
        <v>1174</v>
      </c>
      <c r="I17" s="375">
        <v>8241</v>
      </c>
      <c r="J17" s="371">
        <v>1.23</v>
      </c>
      <c r="K17" s="98"/>
      <c r="L17" s="91"/>
    </row>
    <row r="18" spans="1:15" s="12" customFormat="1" ht="15.95" customHeight="1" x14ac:dyDescent="0.15">
      <c r="A18" s="377" t="s">
        <v>95</v>
      </c>
      <c r="B18" s="373" t="s">
        <v>93</v>
      </c>
      <c r="C18" s="373" t="s">
        <v>103</v>
      </c>
      <c r="D18" s="368">
        <v>2046</v>
      </c>
      <c r="E18" s="374">
        <v>632</v>
      </c>
      <c r="F18" s="375">
        <v>2678</v>
      </c>
      <c r="G18" s="368">
        <v>2453</v>
      </c>
      <c r="H18" s="374">
        <v>787</v>
      </c>
      <c r="I18" s="375">
        <v>3240</v>
      </c>
      <c r="J18" s="371">
        <v>1.21</v>
      </c>
      <c r="K18" s="98"/>
      <c r="L18" s="91"/>
    </row>
    <row r="19" spans="1:15" ht="15.95" customHeight="1" thickBot="1" x14ac:dyDescent="0.2">
      <c r="A19" s="378" t="s">
        <v>99</v>
      </c>
      <c r="B19" s="379"/>
      <c r="C19" s="379" t="s">
        <v>88</v>
      </c>
      <c r="D19" s="380">
        <v>3296</v>
      </c>
      <c r="E19" s="381">
        <v>252</v>
      </c>
      <c r="F19" s="382">
        <v>3548</v>
      </c>
      <c r="G19" s="380">
        <v>3854</v>
      </c>
      <c r="H19" s="381">
        <v>475</v>
      </c>
      <c r="I19" s="382">
        <v>4329</v>
      </c>
      <c r="J19" s="383">
        <v>1.22</v>
      </c>
      <c r="K19" s="98"/>
      <c r="L19" s="91"/>
      <c r="M19" s="17"/>
    </row>
    <row r="20" spans="1:15" ht="15.95" customHeight="1" thickBot="1" x14ac:dyDescent="0.2">
      <c r="A20" s="99"/>
      <c r="B20" s="100"/>
      <c r="C20" s="100"/>
      <c r="D20" s="101"/>
      <c r="E20" s="101"/>
      <c r="F20" s="101"/>
      <c r="G20" s="101"/>
      <c r="H20" s="101"/>
      <c r="I20" s="101"/>
      <c r="J20" s="102"/>
      <c r="K20" s="98"/>
      <c r="L20" s="91"/>
      <c r="M20" s="17"/>
    </row>
    <row r="21" spans="1:15" ht="15.95" customHeight="1" x14ac:dyDescent="0.15">
      <c r="A21" s="532" t="s">
        <v>150</v>
      </c>
      <c r="B21" s="541" t="s">
        <v>65</v>
      </c>
      <c r="C21" s="541" t="s">
        <v>66</v>
      </c>
      <c r="D21" s="550" t="s">
        <v>183</v>
      </c>
      <c r="E21" s="550" t="s">
        <v>182</v>
      </c>
      <c r="F21" s="553" t="s">
        <v>79</v>
      </c>
      <c r="G21" s="531" t="s">
        <v>167</v>
      </c>
      <c r="H21" s="531"/>
      <c r="I21" s="531"/>
      <c r="J21" s="538"/>
      <c r="K21" s="103"/>
      <c r="L21" s="104"/>
      <c r="M21" s="21"/>
    </row>
    <row r="22" spans="1:15" ht="15.95" customHeight="1" x14ac:dyDescent="0.15">
      <c r="A22" s="533"/>
      <c r="B22" s="542"/>
      <c r="C22" s="542"/>
      <c r="D22" s="551"/>
      <c r="E22" s="551"/>
      <c r="F22" s="554"/>
      <c r="G22" s="556" t="s">
        <v>133</v>
      </c>
      <c r="H22" s="557"/>
      <c r="I22" s="556" t="s">
        <v>132</v>
      </c>
      <c r="J22" s="562"/>
      <c r="K22" s="105"/>
      <c r="L22" s="106"/>
      <c r="M22" s="21"/>
      <c r="N22" s="21"/>
      <c r="O22" s="21"/>
    </row>
    <row r="23" spans="1:15" ht="15.95" customHeight="1" x14ac:dyDescent="0.15">
      <c r="A23" s="533"/>
      <c r="B23" s="542"/>
      <c r="C23" s="542"/>
      <c r="D23" s="551"/>
      <c r="E23" s="551"/>
      <c r="F23" s="554"/>
      <c r="G23" s="558"/>
      <c r="H23" s="559"/>
      <c r="I23" s="558"/>
      <c r="J23" s="563"/>
      <c r="K23" s="105"/>
      <c r="L23" s="106"/>
      <c r="M23" s="21"/>
      <c r="N23" s="21"/>
      <c r="O23" s="21"/>
    </row>
    <row r="24" spans="1:15" ht="15.95" customHeight="1" x14ac:dyDescent="0.15">
      <c r="A24" s="534"/>
      <c r="B24" s="543"/>
      <c r="C24" s="543"/>
      <c r="D24" s="552"/>
      <c r="E24" s="552"/>
      <c r="F24" s="555"/>
      <c r="G24" s="560"/>
      <c r="H24" s="561"/>
      <c r="I24" s="560"/>
      <c r="J24" s="564"/>
      <c r="K24" s="105"/>
      <c r="L24" s="106"/>
      <c r="M24" s="21"/>
      <c r="N24" s="21"/>
      <c r="O24" s="21"/>
    </row>
    <row r="25" spans="1:15" ht="15.95" customHeight="1" x14ac:dyDescent="0.15">
      <c r="A25" s="372" t="s">
        <v>93</v>
      </c>
      <c r="B25" s="373" t="s">
        <v>94</v>
      </c>
      <c r="C25" s="373" t="s">
        <v>95</v>
      </c>
      <c r="D25" s="384">
        <v>11.4</v>
      </c>
      <c r="E25" s="384">
        <v>21.1</v>
      </c>
      <c r="F25" s="385">
        <v>0.56999999999999995</v>
      </c>
      <c r="G25" s="371"/>
      <c r="H25" s="369">
        <v>3881</v>
      </c>
      <c r="I25" s="368"/>
      <c r="J25" s="368">
        <v>4890</v>
      </c>
      <c r="K25" s="105"/>
      <c r="L25" s="106"/>
      <c r="M25" s="21"/>
      <c r="N25" s="21"/>
      <c r="O25" s="21"/>
    </row>
    <row r="26" spans="1:15" ht="15.95" customHeight="1" x14ac:dyDescent="0.15">
      <c r="A26" s="372" t="s">
        <v>93</v>
      </c>
      <c r="B26" s="373" t="s">
        <v>95</v>
      </c>
      <c r="C26" s="373" t="s">
        <v>101</v>
      </c>
      <c r="D26" s="384">
        <v>11.4</v>
      </c>
      <c r="E26" s="384">
        <v>21.1</v>
      </c>
      <c r="F26" s="386">
        <v>0.56999999999999995</v>
      </c>
      <c r="G26" s="371"/>
      <c r="H26" s="374">
        <v>3881</v>
      </c>
      <c r="I26" s="368"/>
      <c r="J26" s="368">
        <v>4890</v>
      </c>
      <c r="K26" s="105"/>
      <c r="L26" s="106"/>
      <c r="M26" s="21"/>
      <c r="N26" s="21"/>
      <c r="O26" s="21"/>
    </row>
    <row r="27" spans="1:15" ht="15.95" customHeight="1" x14ac:dyDescent="0.15">
      <c r="A27" s="372" t="s">
        <v>93</v>
      </c>
      <c r="B27" s="373" t="s">
        <v>102</v>
      </c>
      <c r="C27" s="373" t="s">
        <v>96</v>
      </c>
      <c r="D27" s="384">
        <v>11.5</v>
      </c>
      <c r="E27" s="384">
        <v>27.4</v>
      </c>
      <c r="F27" s="386">
        <v>0.49</v>
      </c>
      <c r="G27" s="371"/>
      <c r="H27" s="374">
        <v>5408</v>
      </c>
      <c r="I27" s="368"/>
      <c r="J27" s="368">
        <v>6814</v>
      </c>
      <c r="K27" s="105"/>
      <c r="L27" s="106"/>
      <c r="M27" s="21"/>
      <c r="N27" s="21"/>
      <c r="O27" s="21"/>
    </row>
    <row r="28" spans="1:15" ht="15.95" customHeight="1" x14ac:dyDescent="0.15">
      <c r="A28" s="372" t="s">
        <v>88</v>
      </c>
      <c r="B28" s="373" t="s">
        <v>89</v>
      </c>
      <c r="C28" s="373" t="s">
        <v>97</v>
      </c>
      <c r="D28" s="384">
        <v>10.9</v>
      </c>
      <c r="E28" s="384">
        <v>21.4</v>
      </c>
      <c r="F28" s="386">
        <v>0.66</v>
      </c>
      <c r="G28" s="371"/>
      <c r="H28" s="374">
        <v>11445</v>
      </c>
      <c r="I28" s="368"/>
      <c r="J28" s="368">
        <v>14421</v>
      </c>
      <c r="K28" s="105"/>
      <c r="L28" s="106"/>
      <c r="M28" s="21"/>
      <c r="N28" s="21"/>
      <c r="O28" s="21"/>
    </row>
    <row r="29" spans="1:15" ht="15.95" customHeight="1" x14ac:dyDescent="0.15">
      <c r="A29" s="372" t="s">
        <v>88</v>
      </c>
      <c r="B29" s="373" t="s">
        <v>97</v>
      </c>
      <c r="C29" s="373" t="s">
        <v>94</v>
      </c>
      <c r="D29" s="384">
        <v>10.6</v>
      </c>
      <c r="E29" s="384">
        <v>18.7</v>
      </c>
      <c r="F29" s="386">
        <v>0.57999999999999996</v>
      </c>
      <c r="G29" s="371"/>
      <c r="H29" s="374">
        <v>10607</v>
      </c>
      <c r="I29" s="368"/>
      <c r="J29" s="368">
        <v>13365</v>
      </c>
      <c r="K29" s="105"/>
      <c r="L29" s="106"/>
      <c r="M29" s="21"/>
      <c r="N29" s="21"/>
      <c r="O29" s="21"/>
    </row>
    <row r="30" spans="1:15" ht="15.95" customHeight="1" x14ac:dyDescent="0.15">
      <c r="A30" s="372" t="s">
        <v>88</v>
      </c>
      <c r="B30" s="373" t="s">
        <v>94</v>
      </c>
      <c r="C30" s="373" t="s">
        <v>98</v>
      </c>
      <c r="D30" s="384">
        <v>11</v>
      </c>
      <c r="E30" s="384">
        <v>18.7</v>
      </c>
      <c r="F30" s="386">
        <v>0.7</v>
      </c>
      <c r="G30" s="371"/>
      <c r="H30" s="374">
        <v>10527</v>
      </c>
      <c r="I30" s="368"/>
      <c r="J30" s="368">
        <v>13264</v>
      </c>
      <c r="K30" s="105"/>
      <c r="L30" s="106"/>
      <c r="M30" s="21"/>
      <c r="N30" s="21"/>
      <c r="O30" s="21"/>
    </row>
    <row r="31" spans="1:15" ht="15.95" customHeight="1" x14ac:dyDescent="0.15">
      <c r="A31" s="372" t="s">
        <v>88</v>
      </c>
      <c r="B31" s="373" t="s">
        <v>98</v>
      </c>
      <c r="C31" s="373" t="s">
        <v>99</v>
      </c>
      <c r="D31" s="384">
        <v>11.1</v>
      </c>
      <c r="E31" s="384">
        <v>12.5</v>
      </c>
      <c r="F31" s="386">
        <v>0.36</v>
      </c>
      <c r="G31" s="371"/>
      <c r="H31" s="374">
        <v>5168</v>
      </c>
      <c r="I31" s="368"/>
      <c r="J31" s="368">
        <v>6512</v>
      </c>
      <c r="K31" s="97"/>
      <c r="L31" s="106"/>
      <c r="M31" s="21"/>
      <c r="N31" s="21"/>
      <c r="O31" s="21"/>
    </row>
    <row r="32" spans="1:15" ht="15.95" customHeight="1" x14ac:dyDescent="0.15">
      <c r="A32" s="372" t="s">
        <v>88</v>
      </c>
      <c r="B32" s="373" t="s">
        <v>99</v>
      </c>
      <c r="C32" s="376" t="s">
        <v>180</v>
      </c>
      <c r="D32" s="384">
        <v>11.1</v>
      </c>
      <c r="E32" s="384">
        <v>12.5</v>
      </c>
      <c r="F32" s="386">
        <v>0.36</v>
      </c>
      <c r="G32" s="371"/>
      <c r="H32" s="387" t="s">
        <v>166</v>
      </c>
      <c r="I32" s="368"/>
      <c r="J32" s="388" t="s">
        <v>166</v>
      </c>
      <c r="K32" s="105"/>
      <c r="L32" s="106"/>
      <c r="M32" s="21"/>
      <c r="N32" s="21"/>
      <c r="O32" s="21"/>
    </row>
    <row r="33" spans="1:15" ht="15.95" customHeight="1" x14ac:dyDescent="0.15">
      <c r="A33" s="372" t="s">
        <v>98</v>
      </c>
      <c r="B33" s="373" t="s">
        <v>63</v>
      </c>
      <c r="C33" s="373" t="s">
        <v>88</v>
      </c>
      <c r="D33" s="384">
        <v>10</v>
      </c>
      <c r="E33" s="384">
        <v>10.1</v>
      </c>
      <c r="F33" s="386">
        <v>0.3</v>
      </c>
      <c r="G33" s="371"/>
      <c r="H33" s="374">
        <v>7325</v>
      </c>
      <c r="I33" s="368"/>
      <c r="J33" s="368">
        <v>9230</v>
      </c>
      <c r="K33" s="105"/>
      <c r="L33" s="106"/>
      <c r="M33" s="21"/>
      <c r="N33" s="21"/>
      <c r="O33" s="21"/>
    </row>
    <row r="34" spans="1:15" ht="15.95" customHeight="1" x14ac:dyDescent="0.15">
      <c r="A34" s="372" t="s">
        <v>97</v>
      </c>
      <c r="B34" s="373"/>
      <c r="C34" s="373" t="s">
        <v>95</v>
      </c>
      <c r="D34" s="384">
        <v>10.9</v>
      </c>
      <c r="E34" s="384">
        <v>6.7</v>
      </c>
      <c r="F34" s="386">
        <v>0.45</v>
      </c>
      <c r="G34" s="371"/>
      <c r="H34" s="374">
        <v>3646</v>
      </c>
      <c r="I34" s="368"/>
      <c r="J34" s="368">
        <v>4594</v>
      </c>
      <c r="K34" s="105"/>
      <c r="L34" s="106"/>
      <c r="M34" s="21"/>
      <c r="N34" s="21"/>
      <c r="O34" s="21"/>
    </row>
    <row r="35" spans="1:15" ht="15.95" customHeight="1" x14ac:dyDescent="0.15">
      <c r="A35" s="372" t="s">
        <v>97</v>
      </c>
      <c r="B35" s="373" t="s">
        <v>95</v>
      </c>
      <c r="C35" s="373" t="s">
        <v>88</v>
      </c>
      <c r="D35" s="384">
        <v>10.9</v>
      </c>
      <c r="E35" s="384">
        <v>6.7</v>
      </c>
      <c r="F35" s="386">
        <v>0.45</v>
      </c>
      <c r="G35" s="389"/>
      <c r="H35" s="374">
        <v>3646</v>
      </c>
      <c r="I35" s="368"/>
      <c r="J35" s="368">
        <v>4594</v>
      </c>
      <c r="K35" s="105"/>
      <c r="L35" s="106"/>
      <c r="M35" s="21"/>
      <c r="N35" s="21"/>
      <c r="O35" s="21"/>
    </row>
    <row r="36" spans="1:15" ht="15.95" customHeight="1" x14ac:dyDescent="0.15">
      <c r="A36" s="377" t="s">
        <v>95</v>
      </c>
      <c r="B36" s="373" t="s">
        <v>97</v>
      </c>
      <c r="C36" s="373" t="s">
        <v>93</v>
      </c>
      <c r="D36" s="384">
        <v>12.9</v>
      </c>
      <c r="E36" s="384">
        <v>11.4</v>
      </c>
      <c r="F36" s="386">
        <v>1.0900000000000001</v>
      </c>
      <c r="G36" s="389"/>
      <c r="H36" s="374">
        <v>6259</v>
      </c>
      <c r="I36" s="390"/>
      <c r="J36" s="368">
        <v>8012</v>
      </c>
      <c r="K36" s="105"/>
      <c r="L36" s="106"/>
      <c r="M36" s="21"/>
      <c r="N36" s="21"/>
      <c r="O36" s="21"/>
    </row>
    <row r="37" spans="1:15" ht="15.95" customHeight="1" x14ac:dyDescent="0.15">
      <c r="A37" s="377" t="s">
        <v>95</v>
      </c>
      <c r="B37" s="373" t="s">
        <v>93</v>
      </c>
      <c r="C37" s="373" t="s">
        <v>103</v>
      </c>
      <c r="D37" s="384">
        <v>10.3</v>
      </c>
      <c r="E37" s="384">
        <v>23.6</v>
      </c>
      <c r="F37" s="386">
        <v>0.47</v>
      </c>
      <c r="G37" s="389"/>
      <c r="H37" s="374">
        <v>2600</v>
      </c>
      <c r="I37" s="390"/>
      <c r="J37" s="368">
        <v>3276</v>
      </c>
      <c r="K37" s="105"/>
      <c r="L37" s="106"/>
      <c r="M37" s="21"/>
      <c r="N37" s="21"/>
      <c r="O37" s="21"/>
    </row>
    <row r="38" spans="1:15" ht="15.95" customHeight="1" thickBot="1" x14ac:dyDescent="0.2">
      <c r="A38" s="391" t="s">
        <v>99</v>
      </c>
      <c r="B38" s="379"/>
      <c r="C38" s="379" t="s">
        <v>88</v>
      </c>
      <c r="D38" s="392">
        <v>12.1</v>
      </c>
      <c r="E38" s="392">
        <v>7.1</v>
      </c>
      <c r="F38" s="393">
        <v>0.48</v>
      </c>
      <c r="G38" s="394"/>
      <c r="H38" s="381">
        <v>3414</v>
      </c>
      <c r="I38" s="380"/>
      <c r="J38" s="380">
        <v>4302</v>
      </c>
      <c r="K38" s="103"/>
      <c r="L38" s="104"/>
      <c r="M38" s="21"/>
    </row>
    <row r="39" spans="1:15" ht="15.95" customHeight="1" thickBot="1" x14ac:dyDescent="0.2">
      <c r="A39" s="99"/>
      <c r="B39" s="100"/>
      <c r="C39" s="107"/>
      <c r="D39" s="108"/>
      <c r="E39" s="108"/>
      <c r="F39" s="109"/>
      <c r="G39" s="110"/>
      <c r="H39" s="101"/>
      <c r="I39" s="101"/>
      <c r="J39" s="101"/>
      <c r="K39" s="103"/>
      <c r="L39" s="104"/>
      <c r="M39" s="21"/>
    </row>
    <row r="40" spans="1:15" ht="15.95" customHeight="1" x14ac:dyDescent="0.15">
      <c r="A40" s="539" t="s">
        <v>104</v>
      </c>
      <c r="B40" s="541" t="s">
        <v>65</v>
      </c>
      <c r="C40" s="541" t="s">
        <v>66</v>
      </c>
      <c r="D40" s="520" t="s">
        <v>83</v>
      </c>
      <c r="E40" s="521"/>
      <c r="F40" s="521"/>
      <c r="G40" s="522"/>
      <c r="H40" s="531" t="s">
        <v>80</v>
      </c>
      <c r="I40" s="531"/>
      <c r="J40" s="516" t="s">
        <v>167</v>
      </c>
      <c r="K40" s="517"/>
      <c r="L40" s="104"/>
      <c r="M40" s="21"/>
    </row>
    <row r="41" spans="1:15" ht="15.95" customHeight="1" x14ac:dyDescent="0.15">
      <c r="A41" s="540"/>
      <c r="B41" s="542"/>
      <c r="C41" s="542"/>
      <c r="D41" s="565" t="s">
        <v>81</v>
      </c>
      <c r="E41" s="566"/>
      <c r="F41" s="565" t="s">
        <v>82</v>
      </c>
      <c r="G41" s="566"/>
      <c r="H41" s="527" t="s">
        <v>83</v>
      </c>
      <c r="I41" s="527"/>
      <c r="J41" s="518" t="s">
        <v>178</v>
      </c>
      <c r="K41" s="519"/>
      <c r="L41" s="104"/>
      <c r="M41" s="21"/>
    </row>
    <row r="42" spans="1:15" ht="15.95" customHeight="1" x14ac:dyDescent="0.15">
      <c r="A42" s="540"/>
      <c r="B42" s="542"/>
      <c r="C42" s="542"/>
      <c r="D42" s="523" t="s">
        <v>84</v>
      </c>
      <c r="E42" s="523" t="s">
        <v>85</v>
      </c>
      <c r="F42" s="523" t="s">
        <v>84</v>
      </c>
      <c r="G42" s="523" t="s">
        <v>85</v>
      </c>
      <c r="H42" s="525" t="s">
        <v>84</v>
      </c>
      <c r="I42" s="525" t="s">
        <v>85</v>
      </c>
      <c r="J42" s="518" t="s">
        <v>81</v>
      </c>
      <c r="K42" s="519"/>
      <c r="L42" s="104"/>
      <c r="M42" s="21"/>
    </row>
    <row r="43" spans="1:15" ht="15.95" customHeight="1" x14ac:dyDescent="0.15">
      <c r="A43" s="540"/>
      <c r="B43" s="543"/>
      <c r="C43" s="543"/>
      <c r="D43" s="524"/>
      <c r="E43" s="524"/>
      <c r="F43" s="524"/>
      <c r="G43" s="524"/>
      <c r="H43" s="526"/>
      <c r="I43" s="526"/>
      <c r="J43" s="395" t="s">
        <v>177</v>
      </c>
      <c r="K43" s="396" t="s">
        <v>85</v>
      </c>
      <c r="L43" s="104"/>
      <c r="M43" s="21"/>
    </row>
    <row r="44" spans="1:15" ht="15.95" customHeight="1" x14ac:dyDescent="0.15">
      <c r="A44" s="366" t="s">
        <v>93</v>
      </c>
      <c r="B44" s="367" t="s">
        <v>94</v>
      </c>
      <c r="C44" s="367" t="s">
        <v>95</v>
      </c>
      <c r="D44" s="384">
        <v>41</v>
      </c>
      <c r="E44" s="397">
        <v>54.6</v>
      </c>
      <c r="F44" s="384">
        <v>40.700000000000003</v>
      </c>
      <c r="G44" s="397">
        <v>46.8</v>
      </c>
      <c r="H44" s="384">
        <v>40.799999999999997</v>
      </c>
      <c r="I44" s="397">
        <v>49.4</v>
      </c>
      <c r="J44" s="384">
        <v>44.3</v>
      </c>
      <c r="K44" s="384">
        <v>53.2</v>
      </c>
      <c r="L44" s="104"/>
      <c r="M44" s="21"/>
    </row>
    <row r="45" spans="1:15" ht="15.95" customHeight="1" x14ac:dyDescent="0.15">
      <c r="A45" s="372" t="s">
        <v>93</v>
      </c>
      <c r="B45" s="373" t="s">
        <v>95</v>
      </c>
      <c r="C45" s="373" t="s">
        <v>101</v>
      </c>
      <c r="D45" s="384">
        <v>50.9</v>
      </c>
      <c r="E45" s="398">
        <v>53.9</v>
      </c>
      <c r="F45" s="384">
        <v>52.8</v>
      </c>
      <c r="G45" s="398">
        <v>55.4</v>
      </c>
      <c r="H45" s="384">
        <v>52</v>
      </c>
      <c r="I45" s="398">
        <v>54.8</v>
      </c>
      <c r="J45" s="384">
        <v>52.4</v>
      </c>
      <c r="K45" s="384">
        <v>58.9</v>
      </c>
      <c r="L45" s="104"/>
      <c r="M45" s="21"/>
    </row>
    <row r="46" spans="1:15" ht="15.95" customHeight="1" x14ac:dyDescent="0.15">
      <c r="A46" s="372" t="s">
        <v>93</v>
      </c>
      <c r="B46" s="373" t="s">
        <v>102</v>
      </c>
      <c r="C46" s="373" t="s">
        <v>96</v>
      </c>
      <c r="D46" s="384">
        <v>50</v>
      </c>
      <c r="E46" s="398">
        <v>51</v>
      </c>
      <c r="F46" s="384">
        <v>57</v>
      </c>
      <c r="G46" s="398">
        <v>55</v>
      </c>
      <c r="H46" s="384">
        <v>54.2</v>
      </c>
      <c r="I46" s="398">
        <v>53.4</v>
      </c>
      <c r="J46" s="384">
        <v>50.1</v>
      </c>
      <c r="K46" s="384">
        <v>47.3</v>
      </c>
      <c r="L46" s="104"/>
      <c r="M46" s="21"/>
    </row>
    <row r="47" spans="1:15" ht="15.95" customHeight="1" x14ac:dyDescent="0.15">
      <c r="A47" s="372" t="s">
        <v>88</v>
      </c>
      <c r="B47" s="373" t="s">
        <v>89</v>
      </c>
      <c r="C47" s="373" t="s">
        <v>97</v>
      </c>
      <c r="D47" s="384">
        <v>47</v>
      </c>
      <c r="E47" s="398">
        <v>44.4</v>
      </c>
      <c r="F47" s="384">
        <v>39.700000000000003</v>
      </c>
      <c r="G47" s="398">
        <v>44.4</v>
      </c>
      <c r="H47" s="384">
        <v>42.2</v>
      </c>
      <c r="I47" s="398">
        <v>44.4</v>
      </c>
      <c r="J47" s="384">
        <v>54.4</v>
      </c>
      <c r="K47" s="384">
        <v>52.4</v>
      </c>
      <c r="L47" s="104"/>
      <c r="M47" s="21"/>
    </row>
    <row r="48" spans="1:15" ht="15.95" customHeight="1" x14ac:dyDescent="0.15">
      <c r="A48" s="372" t="s">
        <v>88</v>
      </c>
      <c r="B48" s="373" t="s">
        <v>97</v>
      </c>
      <c r="C48" s="373" t="s">
        <v>94</v>
      </c>
      <c r="D48" s="384">
        <v>36.700000000000003</v>
      </c>
      <c r="E48" s="398">
        <v>27.9</v>
      </c>
      <c r="F48" s="384">
        <v>30.7</v>
      </c>
      <c r="G48" s="398">
        <v>29.8</v>
      </c>
      <c r="H48" s="384">
        <v>32.700000000000003</v>
      </c>
      <c r="I48" s="398">
        <v>29</v>
      </c>
      <c r="J48" s="384">
        <v>45.2</v>
      </c>
      <c r="K48" s="384">
        <v>40</v>
      </c>
      <c r="L48" s="104"/>
      <c r="M48" s="21"/>
    </row>
    <row r="49" spans="1:13" ht="15.95" customHeight="1" x14ac:dyDescent="0.15">
      <c r="A49" s="372" t="s">
        <v>88</v>
      </c>
      <c r="B49" s="373" t="s">
        <v>94</v>
      </c>
      <c r="C49" s="373" t="s">
        <v>98</v>
      </c>
      <c r="D49" s="384">
        <v>32.799999999999997</v>
      </c>
      <c r="E49" s="398">
        <v>35.9</v>
      </c>
      <c r="F49" s="384">
        <v>34.4</v>
      </c>
      <c r="G49" s="398">
        <v>36.5</v>
      </c>
      <c r="H49" s="384">
        <v>33.799999999999997</v>
      </c>
      <c r="I49" s="398">
        <v>36.299999999999997</v>
      </c>
      <c r="J49" s="384">
        <v>35.299999999999997</v>
      </c>
      <c r="K49" s="384">
        <v>36.299999999999997</v>
      </c>
      <c r="L49" s="104"/>
      <c r="M49" s="21"/>
    </row>
    <row r="50" spans="1:13" ht="15.95" customHeight="1" x14ac:dyDescent="0.15">
      <c r="A50" s="372" t="s">
        <v>88</v>
      </c>
      <c r="B50" s="373" t="s">
        <v>98</v>
      </c>
      <c r="C50" s="373" t="s">
        <v>99</v>
      </c>
      <c r="D50" s="384">
        <v>29.1</v>
      </c>
      <c r="E50" s="398">
        <v>23.3</v>
      </c>
      <c r="F50" s="384">
        <v>27.9</v>
      </c>
      <c r="G50" s="398">
        <v>25.2</v>
      </c>
      <c r="H50" s="384">
        <v>28.4</v>
      </c>
      <c r="I50" s="398">
        <v>24.4</v>
      </c>
      <c r="J50" s="384">
        <v>29.7</v>
      </c>
      <c r="K50" s="384">
        <v>26.5</v>
      </c>
      <c r="L50" s="104"/>
      <c r="M50" s="21"/>
    </row>
    <row r="51" spans="1:13" ht="15.95" customHeight="1" x14ac:dyDescent="0.15">
      <c r="A51" s="372" t="s">
        <v>88</v>
      </c>
      <c r="B51" s="373" t="s">
        <v>99</v>
      </c>
      <c r="C51" s="376" t="s">
        <v>179</v>
      </c>
      <c r="D51" s="384">
        <v>31.7</v>
      </c>
      <c r="E51" s="398">
        <v>32.700000000000003</v>
      </c>
      <c r="F51" s="384">
        <v>36.700000000000003</v>
      </c>
      <c r="G51" s="398">
        <v>33.5</v>
      </c>
      <c r="H51" s="384">
        <v>34.4</v>
      </c>
      <c r="I51" s="398">
        <v>33.200000000000003</v>
      </c>
      <c r="J51" s="399" t="s">
        <v>166</v>
      </c>
      <c r="K51" s="399" t="s">
        <v>166</v>
      </c>
      <c r="L51" s="104"/>
      <c r="M51" s="21"/>
    </row>
    <row r="52" spans="1:13" ht="15.95" customHeight="1" x14ac:dyDescent="0.15">
      <c r="A52" s="372" t="s">
        <v>98</v>
      </c>
      <c r="B52" s="373" t="s">
        <v>63</v>
      </c>
      <c r="C52" s="373" t="s">
        <v>88</v>
      </c>
      <c r="D52" s="384">
        <v>38.799999999999997</v>
      </c>
      <c r="E52" s="398">
        <v>28.9</v>
      </c>
      <c r="F52" s="384">
        <v>37.200000000000003</v>
      </c>
      <c r="G52" s="398">
        <v>29.3</v>
      </c>
      <c r="H52" s="384">
        <v>37.700000000000003</v>
      </c>
      <c r="I52" s="398">
        <v>29.2</v>
      </c>
      <c r="J52" s="384">
        <v>39.6</v>
      </c>
      <c r="K52" s="384">
        <v>34.1</v>
      </c>
      <c r="L52" s="104"/>
      <c r="M52" s="21"/>
    </row>
    <row r="53" spans="1:13" ht="15.95" customHeight="1" x14ac:dyDescent="0.15">
      <c r="A53" s="372" t="s">
        <v>97</v>
      </c>
      <c r="B53" s="373"/>
      <c r="C53" s="373" t="s">
        <v>95</v>
      </c>
      <c r="D53" s="384">
        <v>25</v>
      </c>
      <c r="E53" s="398">
        <v>23.6</v>
      </c>
      <c r="F53" s="384">
        <v>28.7</v>
      </c>
      <c r="G53" s="398">
        <v>23.9</v>
      </c>
      <c r="H53" s="384">
        <v>27.1</v>
      </c>
      <c r="I53" s="398">
        <v>23.8</v>
      </c>
      <c r="J53" s="384">
        <v>28.8</v>
      </c>
      <c r="K53" s="384">
        <v>28.8</v>
      </c>
      <c r="L53" s="104"/>
      <c r="M53" s="21"/>
    </row>
    <row r="54" spans="1:13" ht="15.95" customHeight="1" x14ac:dyDescent="0.15">
      <c r="A54" s="372" t="s">
        <v>97</v>
      </c>
      <c r="B54" s="373" t="s">
        <v>95</v>
      </c>
      <c r="C54" s="373" t="s">
        <v>88</v>
      </c>
      <c r="D54" s="384">
        <v>12.3</v>
      </c>
      <c r="E54" s="398">
        <v>11</v>
      </c>
      <c r="F54" s="384">
        <v>11</v>
      </c>
      <c r="G54" s="398">
        <v>13.2</v>
      </c>
      <c r="H54" s="384">
        <v>11.5</v>
      </c>
      <c r="I54" s="398">
        <v>12.2</v>
      </c>
      <c r="J54" s="384">
        <v>10.9</v>
      </c>
      <c r="K54" s="384">
        <v>14.9</v>
      </c>
      <c r="L54" s="104"/>
      <c r="M54" s="21"/>
    </row>
    <row r="55" spans="1:13" ht="15.95" customHeight="1" x14ac:dyDescent="0.15">
      <c r="A55" s="377" t="s">
        <v>95</v>
      </c>
      <c r="B55" s="373" t="s">
        <v>97</v>
      </c>
      <c r="C55" s="373" t="s">
        <v>93</v>
      </c>
      <c r="D55" s="384">
        <v>39.200000000000003</v>
      </c>
      <c r="E55" s="398">
        <v>37.4</v>
      </c>
      <c r="F55" s="384">
        <v>43.2</v>
      </c>
      <c r="G55" s="398">
        <v>46.1</v>
      </c>
      <c r="H55" s="384">
        <v>41.4</v>
      </c>
      <c r="I55" s="398">
        <v>41.7</v>
      </c>
      <c r="J55" s="384">
        <v>40.9</v>
      </c>
      <c r="K55" s="384">
        <v>45.1</v>
      </c>
      <c r="L55" s="104"/>
      <c r="M55" s="21"/>
    </row>
    <row r="56" spans="1:13" ht="15.95" customHeight="1" x14ac:dyDescent="0.15">
      <c r="A56" s="377" t="s">
        <v>95</v>
      </c>
      <c r="B56" s="373" t="s">
        <v>93</v>
      </c>
      <c r="C56" s="373" t="s">
        <v>103</v>
      </c>
      <c r="D56" s="384">
        <v>51.4</v>
      </c>
      <c r="E56" s="398">
        <v>46.1</v>
      </c>
      <c r="F56" s="384">
        <v>52.6</v>
      </c>
      <c r="G56" s="398">
        <v>56.9</v>
      </c>
      <c r="H56" s="384">
        <v>52.1</v>
      </c>
      <c r="I56" s="398">
        <v>52.6</v>
      </c>
      <c r="J56" s="400">
        <v>50.4</v>
      </c>
      <c r="K56" s="384">
        <v>49.9</v>
      </c>
      <c r="L56" s="104"/>
      <c r="M56" s="21"/>
    </row>
    <row r="57" spans="1:13" ht="15.95" customHeight="1" thickBot="1" x14ac:dyDescent="0.2">
      <c r="A57" s="378" t="s">
        <v>99</v>
      </c>
      <c r="B57" s="379"/>
      <c r="C57" s="379" t="s">
        <v>88</v>
      </c>
      <c r="D57" s="392">
        <v>21.3</v>
      </c>
      <c r="E57" s="401">
        <v>17.5</v>
      </c>
      <c r="F57" s="392">
        <v>15.4</v>
      </c>
      <c r="G57" s="401">
        <v>19.5</v>
      </c>
      <c r="H57" s="392">
        <v>17.3</v>
      </c>
      <c r="I57" s="401">
        <v>18.7</v>
      </c>
      <c r="J57" s="400">
        <v>24.9</v>
      </c>
      <c r="K57" s="392">
        <v>20.6</v>
      </c>
      <c r="L57" s="103"/>
      <c r="M57" s="21"/>
    </row>
    <row r="58" spans="1:13" s="12" customFormat="1" ht="15.95" customHeight="1" x14ac:dyDescent="0.15">
      <c r="A58" s="146" t="s">
        <v>172</v>
      </c>
      <c r="B58" s="99"/>
      <c r="C58" s="99"/>
      <c r="D58" s="91"/>
      <c r="E58" s="91"/>
      <c r="F58" s="137"/>
      <c r="G58" s="137"/>
      <c r="H58" s="137"/>
      <c r="I58" s="137"/>
      <c r="J58" s="137"/>
      <c r="K58" s="136" t="s">
        <v>181</v>
      </c>
      <c r="L58" s="91"/>
    </row>
    <row r="59" spans="1:13" ht="13.5" customHeight="1" x14ac:dyDescent="0.15">
      <c r="A59" s="90"/>
      <c r="B59" s="90"/>
      <c r="C59" s="90"/>
      <c r="D59" s="91"/>
      <c r="E59" s="91"/>
      <c r="F59" s="91"/>
      <c r="G59" s="91"/>
      <c r="H59" s="91"/>
      <c r="I59" s="91"/>
      <c r="J59" s="92"/>
      <c r="K59" s="93"/>
      <c r="L59" s="93"/>
    </row>
    <row r="60" spans="1:13" ht="13.5" customHeight="1" x14ac:dyDescent="0.15">
      <c r="A60" s="90"/>
      <c r="B60" s="90"/>
      <c r="C60" s="90"/>
      <c r="D60" s="91"/>
      <c r="E60" s="91"/>
      <c r="F60" s="91"/>
      <c r="G60" s="91"/>
      <c r="H60" s="91"/>
      <c r="I60" s="91"/>
      <c r="J60" s="92"/>
      <c r="K60" s="93"/>
      <c r="L60" s="93"/>
    </row>
    <row r="61" spans="1:13" ht="13.5" customHeight="1" x14ac:dyDescent="0.15">
      <c r="A61" s="90"/>
      <c r="B61" s="90"/>
      <c r="C61" s="90"/>
      <c r="D61" s="91"/>
      <c r="E61" s="91"/>
      <c r="F61" s="91"/>
      <c r="G61" s="91"/>
      <c r="H61" s="91"/>
      <c r="I61" s="91"/>
      <c r="J61" s="92"/>
      <c r="K61" s="93"/>
      <c r="L61" s="93"/>
    </row>
    <row r="62" spans="1:13" ht="13.5" customHeight="1" x14ac:dyDescent="0.15">
      <c r="A62" s="90"/>
      <c r="B62" s="90"/>
      <c r="C62" s="90"/>
      <c r="D62" s="91"/>
      <c r="E62" s="91"/>
      <c r="F62" s="91"/>
      <c r="G62" s="91"/>
      <c r="H62" s="91"/>
      <c r="I62" s="91"/>
      <c r="J62" s="92"/>
      <c r="K62" s="93"/>
      <c r="L62" s="93"/>
    </row>
    <row r="63" spans="1:13" ht="13.5" customHeight="1" x14ac:dyDescent="0.15">
      <c r="A63" s="90"/>
      <c r="B63" s="90"/>
      <c r="C63" s="90"/>
      <c r="D63" s="91"/>
      <c r="E63" s="91"/>
      <c r="F63" s="91"/>
      <c r="G63" s="91"/>
      <c r="H63" s="91"/>
      <c r="I63" s="91"/>
      <c r="J63" s="92"/>
      <c r="K63" s="93"/>
      <c r="L63" s="93"/>
    </row>
    <row r="64" spans="1:13" ht="13.5" customHeight="1" x14ac:dyDescent="0.15">
      <c r="A64" s="90"/>
      <c r="B64" s="90"/>
      <c r="C64" s="90"/>
      <c r="D64" s="91"/>
      <c r="E64" s="91"/>
      <c r="F64" s="91"/>
      <c r="G64" s="91"/>
      <c r="H64" s="91"/>
      <c r="I64" s="91"/>
      <c r="J64" s="92"/>
      <c r="K64" s="93"/>
      <c r="L64" s="93"/>
    </row>
    <row r="65" spans="1:12" ht="13.5" customHeight="1" x14ac:dyDescent="0.15">
      <c r="A65" s="90"/>
      <c r="B65" s="90"/>
      <c r="C65" s="90"/>
      <c r="D65" s="91"/>
      <c r="E65" s="91"/>
      <c r="F65" s="91"/>
      <c r="G65" s="91"/>
      <c r="H65" s="91"/>
      <c r="I65" s="91"/>
      <c r="J65" s="92"/>
      <c r="K65" s="93"/>
      <c r="L65" s="93"/>
    </row>
    <row r="66" spans="1:12" ht="13.5" customHeight="1" x14ac:dyDescent="0.15">
      <c r="A66" s="90"/>
      <c r="B66" s="90"/>
      <c r="C66" s="90"/>
      <c r="D66" s="91"/>
      <c r="E66" s="91"/>
      <c r="F66" s="91"/>
      <c r="G66" s="91"/>
      <c r="H66" s="91"/>
      <c r="I66" s="91"/>
      <c r="J66" s="92"/>
      <c r="K66" s="93"/>
      <c r="L66" s="93"/>
    </row>
    <row r="67" spans="1:12" ht="13.5" customHeight="1" x14ac:dyDescent="0.15">
      <c r="A67" s="90"/>
      <c r="B67" s="90"/>
      <c r="C67" s="90"/>
      <c r="D67" s="91"/>
      <c r="E67" s="91"/>
      <c r="F67" s="91"/>
      <c r="G67" s="91"/>
      <c r="H67" s="91"/>
      <c r="I67" s="91"/>
      <c r="J67" s="92"/>
      <c r="K67" s="93"/>
      <c r="L67" s="93"/>
    </row>
    <row r="68" spans="1:12" ht="13.5" customHeight="1" x14ac:dyDescent="0.15">
      <c r="A68" s="90"/>
      <c r="B68" s="90"/>
      <c r="C68" s="90"/>
      <c r="D68" s="91"/>
      <c r="E68" s="91"/>
      <c r="F68" s="91"/>
      <c r="G68" s="91"/>
      <c r="H68" s="91"/>
      <c r="I68" s="91"/>
      <c r="J68" s="92"/>
      <c r="K68" s="93"/>
      <c r="L68" s="93"/>
    </row>
  </sheetData>
  <protectedRanges>
    <protectedRange sqref="F41 F40:G40" name="範囲1"/>
  </protectedRanges>
  <mergeCells count="39">
    <mergeCell ref="C21:C24"/>
    <mergeCell ref="I42:I43"/>
    <mergeCell ref="D21:D24"/>
    <mergeCell ref="E21:E24"/>
    <mergeCell ref="F21:F24"/>
    <mergeCell ref="G22:H24"/>
    <mergeCell ref="I22:J24"/>
    <mergeCell ref="F41:G41"/>
    <mergeCell ref="E42:E43"/>
    <mergeCell ref="D41:E41"/>
    <mergeCell ref="H4:H5"/>
    <mergeCell ref="J3:J5"/>
    <mergeCell ref="G21:J21"/>
    <mergeCell ref="A40:A43"/>
    <mergeCell ref="B40:B43"/>
    <mergeCell ref="C40:C43"/>
    <mergeCell ref="A3:A5"/>
    <mergeCell ref="B3:B5"/>
    <mergeCell ref="C3:C5"/>
    <mergeCell ref="B21:B24"/>
    <mergeCell ref="A1:B1"/>
    <mergeCell ref="D3:F3"/>
    <mergeCell ref="D4:D5"/>
    <mergeCell ref="E4:E5"/>
    <mergeCell ref="F4:F5"/>
    <mergeCell ref="H40:I40"/>
    <mergeCell ref="A21:A24"/>
    <mergeCell ref="G3:I3"/>
    <mergeCell ref="I4:I5"/>
    <mergeCell ref="G4:G5"/>
    <mergeCell ref="J40:K40"/>
    <mergeCell ref="J41:K41"/>
    <mergeCell ref="J42:K42"/>
    <mergeCell ref="D40:G40"/>
    <mergeCell ref="F42:F43"/>
    <mergeCell ref="G42:G43"/>
    <mergeCell ref="H42:H43"/>
    <mergeCell ref="H41:I41"/>
    <mergeCell ref="D42:D43"/>
  </mergeCells>
  <phoneticPr fontId="2"/>
  <conditionalFormatting sqref="D57:G57">
    <cfRule type="expression" dxfId="3" priority="1" stopIfTrue="1">
      <formula>$AS57=2</formula>
    </cfRule>
  </conditionalFormatting>
  <conditionalFormatting sqref="D38:F39">
    <cfRule type="expression" dxfId="2" priority="2" stopIfTrue="1">
      <formula>$AD38=2</formula>
    </cfRule>
  </conditionalFormatting>
  <conditionalFormatting sqref="D58:E65536 F59:I65536 F58 D35:F37 I38:I39 K22:K30 D25:G34 D6:I20 K32:K37">
    <cfRule type="expression" dxfId="1" priority="3" stopIfTrue="1">
      <formula>#REF!=2</formula>
    </cfRule>
  </conditionalFormatting>
  <conditionalFormatting sqref="D44:D51 E44:G53 D53 G35:G37">
    <cfRule type="expression" dxfId="0" priority="4" stopIfTrue="1">
      <formula>#REF!=2</formula>
    </cfRule>
  </conditionalFormatting>
  <printOptions horizontalCentered="1"/>
  <pageMargins left="0.55000000000000004" right="0.43" top="0.45" bottom="0.19" header="0.34" footer="0.15"/>
  <pageSetup paperSize="9" scale="87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T47"/>
  <sheetViews>
    <sheetView view="pageBreakPreview" topLeftCell="A22" zoomScale="93" zoomScaleNormal="100" zoomScaleSheetLayoutView="93" workbookViewId="0">
      <selection activeCell="K3" sqref="K3"/>
    </sheetView>
  </sheetViews>
  <sheetFormatPr defaultRowHeight="13.5" x14ac:dyDescent="0.15"/>
  <cols>
    <col min="1" max="1" width="12.125" style="8" customWidth="1"/>
    <col min="2" max="2" width="4.875" style="8" customWidth="1"/>
    <col min="3" max="3" width="12.125" style="8" customWidth="1"/>
    <col min="4" max="4" width="4.125" style="8" customWidth="1"/>
    <col min="5" max="5" width="15.625" style="8" customWidth="1"/>
    <col min="6" max="6" width="6.125" style="8" customWidth="1"/>
    <col min="7" max="7" width="10.125" style="8" customWidth="1"/>
    <col min="8" max="8" width="8.875" style="8" customWidth="1"/>
    <col min="9" max="9" width="7.375" style="8" customWidth="1"/>
    <col min="10" max="10" width="8.25" style="8" customWidth="1"/>
    <col min="11" max="16384" width="9" style="8"/>
  </cols>
  <sheetData>
    <row r="1" spans="1:72" ht="20.100000000000001" customHeight="1" x14ac:dyDescent="0.15">
      <c r="A1" s="42" t="s">
        <v>156</v>
      </c>
      <c r="B1" s="42"/>
      <c r="C1" s="42"/>
      <c r="D1" s="42"/>
      <c r="E1" s="41"/>
      <c r="F1" s="41"/>
      <c r="G1" s="41"/>
      <c r="H1" s="41"/>
      <c r="I1" s="40"/>
      <c r="J1" s="40"/>
      <c r="K1" s="40"/>
    </row>
    <row r="2" spans="1:72" ht="20.100000000000001" customHeight="1" thickBot="1" x14ac:dyDescent="0.2">
      <c r="A2" s="43"/>
      <c r="B2" s="43"/>
      <c r="C2" s="43"/>
      <c r="D2" s="43"/>
      <c r="E2" s="43"/>
      <c r="F2" s="43"/>
      <c r="G2" s="585" t="s">
        <v>61</v>
      </c>
      <c r="H2" s="585"/>
      <c r="I2" s="585"/>
      <c r="J2" s="40"/>
      <c r="K2" s="40"/>
    </row>
    <row r="3" spans="1:72" ht="20.100000000000001" customHeight="1" x14ac:dyDescent="0.15">
      <c r="A3" s="567" t="s">
        <v>191</v>
      </c>
      <c r="B3" s="568"/>
      <c r="C3" s="577" t="s">
        <v>8</v>
      </c>
      <c r="D3" s="578"/>
      <c r="E3" s="44" t="s">
        <v>5</v>
      </c>
      <c r="F3" s="587" t="s">
        <v>6</v>
      </c>
      <c r="G3" s="568"/>
      <c r="H3" s="587" t="s">
        <v>7</v>
      </c>
      <c r="I3" s="567"/>
      <c r="J3" s="40"/>
      <c r="K3" s="40"/>
    </row>
    <row r="4" spans="1:72" ht="20.100000000000001" customHeight="1" x14ac:dyDescent="0.15">
      <c r="A4" s="569" t="s">
        <v>210</v>
      </c>
      <c r="B4" s="570"/>
      <c r="C4" s="579">
        <v>4652</v>
      </c>
      <c r="D4" s="580"/>
      <c r="E4" s="229">
        <v>2677</v>
      </c>
      <c r="F4" s="588">
        <v>706</v>
      </c>
      <c r="G4" s="588"/>
      <c r="H4" s="588">
        <v>1268</v>
      </c>
      <c r="I4" s="588"/>
      <c r="J4" s="40"/>
      <c r="K4" s="40"/>
    </row>
    <row r="5" spans="1:72" ht="20.100000000000001" customHeight="1" x14ac:dyDescent="0.15">
      <c r="A5" s="575">
        <v>30</v>
      </c>
      <c r="B5" s="576"/>
      <c r="C5" s="581">
        <v>4619</v>
      </c>
      <c r="D5" s="582"/>
      <c r="E5" s="229">
        <v>2672</v>
      </c>
      <c r="F5" s="589">
        <v>719</v>
      </c>
      <c r="G5" s="589"/>
      <c r="H5" s="589">
        <v>1228</v>
      </c>
      <c r="I5" s="589"/>
      <c r="J5" s="40"/>
      <c r="K5" s="40"/>
    </row>
    <row r="6" spans="1:72" ht="20.100000000000001" customHeight="1" x14ac:dyDescent="0.15">
      <c r="A6" s="573" t="s">
        <v>199</v>
      </c>
      <c r="B6" s="574"/>
      <c r="C6" s="583">
        <v>4601</v>
      </c>
      <c r="D6" s="584"/>
      <c r="E6" s="230">
        <v>2701</v>
      </c>
      <c r="F6" s="593">
        <v>726</v>
      </c>
      <c r="G6" s="593"/>
      <c r="H6" s="586">
        <v>1174</v>
      </c>
      <c r="I6" s="586"/>
      <c r="J6" s="40"/>
      <c r="K6" s="40"/>
    </row>
    <row r="7" spans="1:72" ht="20.100000000000001" customHeight="1" x14ac:dyDescent="0.15">
      <c r="A7" s="573">
        <v>2</v>
      </c>
      <c r="B7" s="574"/>
      <c r="C7" s="583">
        <v>3559</v>
      </c>
      <c r="D7" s="584"/>
      <c r="E7" s="230">
        <v>2091</v>
      </c>
      <c r="F7" s="586">
        <v>597</v>
      </c>
      <c r="G7" s="586"/>
      <c r="H7" s="586">
        <v>871</v>
      </c>
      <c r="I7" s="586"/>
      <c r="J7" s="111"/>
      <c r="K7" s="111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</row>
    <row r="8" spans="1:72" ht="20.100000000000001" customHeight="1" thickBot="1" x14ac:dyDescent="0.2">
      <c r="A8" s="571">
        <v>3</v>
      </c>
      <c r="B8" s="572"/>
      <c r="C8" s="600">
        <v>3560</v>
      </c>
      <c r="D8" s="601"/>
      <c r="E8" s="402">
        <v>2248</v>
      </c>
      <c r="F8" s="592">
        <v>558</v>
      </c>
      <c r="G8" s="592"/>
      <c r="H8" s="592">
        <v>754</v>
      </c>
      <c r="I8" s="592"/>
      <c r="J8" s="40"/>
      <c r="K8" s="40"/>
    </row>
    <row r="9" spans="1:72" ht="20.100000000000001" customHeight="1" x14ac:dyDescent="0.15">
      <c r="A9" s="46" t="s">
        <v>56</v>
      </c>
      <c r="B9" s="46"/>
      <c r="C9" s="46"/>
      <c r="D9" s="112"/>
      <c r="E9" s="113"/>
      <c r="F9" s="113"/>
      <c r="G9" s="585" t="s">
        <v>121</v>
      </c>
      <c r="H9" s="585"/>
      <c r="I9" s="585"/>
      <c r="J9" s="40"/>
      <c r="K9" s="40"/>
    </row>
    <row r="10" spans="1:72" ht="20.100000000000001" customHeight="1" x14ac:dyDescent="0.15">
      <c r="A10" s="113" t="s">
        <v>107</v>
      </c>
      <c r="B10" s="113"/>
      <c r="C10" s="113"/>
      <c r="D10" s="113"/>
      <c r="E10" s="113"/>
      <c r="F10" s="113"/>
      <c r="G10" s="113"/>
      <c r="H10" s="113"/>
      <c r="I10" s="113"/>
      <c r="J10" s="40"/>
      <c r="K10" s="40"/>
    </row>
    <row r="11" spans="1:72" ht="20.100000000000001" customHeight="1" x14ac:dyDescent="0.1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72" ht="20.100000000000001" customHeight="1" x14ac:dyDescent="0.15">
      <c r="A12" s="42" t="s">
        <v>108</v>
      </c>
      <c r="B12" s="42"/>
      <c r="C12" s="42"/>
      <c r="D12" s="42"/>
      <c r="E12" s="40"/>
      <c r="F12" s="40"/>
      <c r="G12" s="40"/>
      <c r="H12" s="40"/>
      <c r="I12" s="40"/>
      <c r="J12" s="40"/>
      <c r="K12" s="40"/>
    </row>
    <row r="13" spans="1:72" ht="19.5" customHeight="1" thickBot="1" x14ac:dyDescent="0.2">
      <c r="A13" s="288"/>
      <c r="B13" s="288"/>
      <c r="C13" s="289"/>
      <c r="D13" s="289"/>
      <c r="E13" s="289"/>
      <c r="F13" s="289"/>
      <c r="G13" s="602" t="s">
        <v>213</v>
      </c>
      <c r="H13" s="602"/>
      <c r="I13" s="602"/>
      <c r="J13" s="114"/>
      <c r="K13" s="40"/>
    </row>
    <row r="14" spans="1:72" ht="20.100000000000001" customHeight="1" x14ac:dyDescent="0.15">
      <c r="A14" s="239"/>
      <c r="B14" s="239"/>
      <c r="C14" s="253"/>
      <c r="D14" s="616"/>
      <c r="E14" s="616"/>
      <c r="F14" s="617"/>
      <c r="G14" s="254"/>
      <c r="H14" s="283"/>
      <c r="I14" s="255"/>
      <c r="J14" s="111"/>
      <c r="K14" s="40"/>
    </row>
    <row r="15" spans="1:72" ht="20.100000000000001" customHeight="1" x14ac:dyDescent="0.15">
      <c r="A15" s="239" t="s">
        <v>4</v>
      </c>
      <c r="B15" s="239"/>
      <c r="C15" s="253" t="s">
        <v>33</v>
      </c>
      <c r="D15" s="616" t="s">
        <v>120</v>
      </c>
      <c r="E15" s="616"/>
      <c r="F15" s="617"/>
      <c r="G15" s="254">
        <v>9.1</v>
      </c>
      <c r="H15" s="283" t="s">
        <v>222</v>
      </c>
      <c r="I15" s="255">
        <v>1</v>
      </c>
      <c r="J15" s="40"/>
      <c r="K15" s="40"/>
    </row>
    <row r="16" spans="1:72" ht="20.100000000000001" customHeight="1" x14ac:dyDescent="0.15">
      <c r="A16" s="239"/>
      <c r="B16" s="239"/>
      <c r="C16" s="240"/>
      <c r="D16" s="594"/>
      <c r="E16" s="594"/>
      <c r="F16" s="595"/>
      <c r="G16" s="254"/>
      <c r="H16" s="283"/>
      <c r="I16" s="255"/>
      <c r="J16" s="40"/>
      <c r="K16" s="40"/>
    </row>
    <row r="17" spans="1:11" ht="20.100000000000001" customHeight="1" x14ac:dyDescent="0.15">
      <c r="A17" s="239"/>
      <c r="B17" s="239"/>
      <c r="C17" s="240" t="s">
        <v>111</v>
      </c>
      <c r="D17" s="594" t="s">
        <v>116</v>
      </c>
      <c r="E17" s="594"/>
      <c r="F17" s="594"/>
      <c r="G17" s="254">
        <v>9.1</v>
      </c>
      <c r="H17" s="247" t="s">
        <v>223</v>
      </c>
      <c r="I17" s="255">
        <v>1</v>
      </c>
      <c r="J17" s="40"/>
      <c r="K17" s="40"/>
    </row>
    <row r="18" spans="1:11" ht="20.100000000000001" customHeight="1" x14ac:dyDescent="0.15">
      <c r="A18" s="239"/>
      <c r="B18" s="239"/>
      <c r="C18" s="240"/>
      <c r="D18" s="594"/>
      <c r="E18" s="594"/>
      <c r="F18" s="595"/>
      <c r="G18" s="256"/>
      <c r="H18" s="256"/>
      <c r="I18" s="257"/>
      <c r="J18" s="40"/>
      <c r="K18" s="40"/>
    </row>
    <row r="19" spans="1:11" ht="20.100000000000001" customHeight="1" x14ac:dyDescent="0.15">
      <c r="A19" s="239" t="s">
        <v>34</v>
      </c>
      <c r="B19" s="258"/>
      <c r="C19" s="240" t="s">
        <v>35</v>
      </c>
      <c r="D19" s="594" t="s">
        <v>115</v>
      </c>
      <c r="E19" s="594"/>
      <c r="F19" s="595"/>
      <c r="G19" s="247">
        <v>10.8</v>
      </c>
      <c r="H19" s="603" t="s">
        <v>224</v>
      </c>
      <c r="I19" s="255">
        <v>16</v>
      </c>
      <c r="J19" s="40"/>
      <c r="K19" s="40"/>
    </row>
    <row r="20" spans="1:11" ht="20.100000000000001" customHeight="1" x14ac:dyDescent="0.15">
      <c r="A20" s="239"/>
      <c r="B20" s="239"/>
      <c r="C20" s="240" t="s">
        <v>195</v>
      </c>
      <c r="D20" s="594" t="s">
        <v>115</v>
      </c>
      <c r="E20" s="594"/>
      <c r="F20" s="595"/>
      <c r="G20" s="247">
        <v>10.7</v>
      </c>
      <c r="H20" s="604"/>
      <c r="I20" s="255">
        <v>12</v>
      </c>
      <c r="J20" s="40"/>
      <c r="K20" s="40"/>
    </row>
    <row r="21" spans="1:11" ht="20.100000000000001" customHeight="1" x14ac:dyDescent="0.15">
      <c r="A21" s="239"/>
      <c r="B21" s="239"/>
      <c r="C21" s="240" t="s">
        <v>36</v>
      </c>
      <c r="D21" s="594" t="s">
        <v>26</v>
      </c>
      <c r="E21" s="594"/>
      <c r="F21" s="595"/>
      <c r="G21" s="247">
        <v>9.1</v>
      </c>
      <c r="H21" s="283" t="s">
        <v>222</v>
      </c>
      <c r="I21" s="255">
        <v>1</v>
      </c>
      <c r="J21" s="40"/>
      <c r="K21" s="40"/>
    </row>
    <row r="22" spans="1:11" ht="20.100000000000001" customHeight="1" thickBot="1" x14ac:dyDescent="0.2">
      <c r="A22" s="259"/>
      <c r="B22" s="259"/>
      <c r="C22" s="260"/>
      <c r="D22" s="596"/>
      <c r="E22" s="596"/>
      <c r="F22" s="597"/>
      <c r="G22" s="282"/>
      <c r="H22" s="282"/>
      <c r="I22" s="259"/>
      <c r="J22" s="40"/>
      <c r="K22" s="40"/>
    </row>
    <row r="23" spans="1:11" ht="13.5" customHeight="1" x14ac:dyDescent="0.15">
      <c r="A23" s="115" t="s">
        <v>218</v>
      </c>
      <c r="B23" s="46"/>
      <c r="C23" s="46"/>
      <c r="D23" s="112"/>
      <c r="E23" s="112"/>
      <c r="F23" s="112"/>
      <c r="G23" s="605" t="s">
        <v>145</v>
      </c>
      <c r="H23" s="605"/>
      <c r="I23" s="605"/>
      <c r="J23" s="40"/>
      <c r="K23" s="40"/>
    </row>
    <row r="24" spans="1:11" x14ac:dyDescent="0.15">
      <c r="A24" s="117" t="s">
        <v>203</v>
      </c>
      <c r="B24" s="115"/>
      <c r="C24" s="115"/>
      <c r="D24" s="115"/>
      <c r="E24" s="115"/>
      <c r="F24" s="115"/>
      <c r="G24" s="115"/>
      <c r="H24" s="116"/>
      <c r="I24" s="116"/>
    </row>
    <row r="25" spans="1:11" x14ac:dyDescent="0.15">
      <c r="A25" s="117" t="s">
        <v>208</v>
      </c>
      <c r="B25" s="117"/>
      <c r="C25" s="40"/>
      <c r="D25" s="117"/>
      <c r="E25" s="40"/>
      <c r="F25" s="40"/>
      <c r="G25" s="40"/>
      <c r="H25" s="40"/>
      <c r="I25" s="40"/>
    </row>
    <row r="26" spans="1:11" x14ac:dyDescent="0.15">
      <c r="A26" s="117"/>
      <c r="B26" s="117"/>
      <c r="C26" s="40"/>
      <c r="D26" s="117"/>
      <c r="E26" s="40"/>
      <c r="F26" s="40"/>
      <c r="G26" s="40"/>
      <c r="H26" s="40"/>
      <c r="I26" s="40"/>
    </row>
    <row r="27" spans="1:11" ht="18" customHeight="1" x14ac:dyDescent="0.15">
      <c r="A27" s="42" t="s">
        <v>219</v>
      </c>
      <c r="B27" s="114"/>
      <c r="C27" s="114"/>
      <c r="D27" s="112"/>
      <c r="E27" s="112"/>
      <c r="F27" s="112"/>
      <c r="G27" s="290"/>
      <c r="H27" s="290"/>
      <c r="I27" s="290"/>
      <c r="J27" s="40"/>
      <c r="K27" s="40"/>
    </row>
    <row r="28" spans="1:11" ht="20.100000000000001" customHeight="1" thickBot="1" x14ac:dyDescent="0.2">
      <c r="A28" s="42"/>
      <c r="B28" s="42"/>
      <c r="C28" s="40"/>
      <c r="D28" s="40"/>
      <c r="E28" s="40"/>
      <c r="F28" s="40"/>
      <c r="G28" s="602" t="s">
        <v>213</v>
      </c>
      <c r="H28" s="602"/>
      <c r="I28" s="602"/>
      <c r="J28" s="40"/>
      <c r="K28" s="40"/>
    </row>
    <row r="29" spans="1:11" ht="20.100000000000001" customHeight="1" x14ac:dyDescent="0.15">
      <c r="A29" s="590" t="s">
        <v>151</v>
      </c>
      <c r="B29" s="591"/>
      <c r="C29" s="231" t="s">
        <v>112</v>
      </c>
      <c r="D29" s="606" t="s">
        <v>152</v>
      </c>
      <c r="E29" s="590"/>
      <c r="F29" s="591"/>
      <c r="G29" s="232" t="s">
        <v>55</v>
      </c>
      <c r="H29" s="232" t="s">
        <v>1</v>
      </c>
      <c r="I29" s="233" t="s">
        <v>2</v>
      </c>
      <c r="J29" s="40"/>
      <c r="K29" s="40"/>
    </row>
    <row r="30" spans="1:11" ht="20.100000000000001" customHeight="1" x14ac:dyDescent="0.15">
      <c r="A30" s="234"/>
      <c r="B30" s="234"/>
      <c r="C30" s="235"/>
      <c r="D30" s="234"/>
      <c r="E30" s="234"/>
      <c r="F30" s="236"/>
      <c r="G30" s="237"/>
      <c r="H30" s="238"/>
      <c r="I30" s="238"/>
      <c r="J30" s="40"/>
      <c r="K30" s="40"/>
    </row>
    <row r="31" spans="1:11" ht="20.100000000000001" customHeight="1" x14ac:dyDescent="0.15">
      <c r="A31" s="239" t="s">
        <v>113</v>
      </c>
      <c r="B31" s="239"/>
      <c r="C31" s="240" t="s">
        <v>110</v>
      </c>
      <c r="D31" s="607" t="s">
        <v>204</v>
      </c>
      <c r="E31" s="608"/>
      <c r="F31" s="609"/>
      <c r="G31" s="241" t="s">
        <v>207</v>
      </c>
      <c r="H31" s="242" t="s">
        <v>217</v>
      </c>
      <c r="I31" s="243">
        <v>70</v>
      </c>
      <c r="J31" s="40"/>
      <c r="K31" s="40"/>
    </row>
    <row r="32" spans="1:11" ht="20.100000000000001" customHeight="1" x14ac:dyDescent="0.15">
      <c r="A32" s="598" t="s">
        <v>114</v>
      </c>
      <c r="B32" s="599"/>
      <c r="C32" s="244"/>
      <c r="D32" s="610" t="s">
        <v>205</v>
      </c>
      <c r="E32" s="611"/>
      <c r="F32" s="612"/>
      <c r="G32" s="245"/>
      <c r="H32" s="246"/>
      <c r="I32" s="242"/>
      <c r="J32" s="40"/>
      <c r="K32" s="40"/>
    </row>
    <row r="33" spans="1:13" ht="20.100000000000001" customHeight="1" x14ac:dyDescent="0.15">
      <c r="A33" s="291"/>
      <c r="B33" s="247"/>
      <c r="C33" s="244"/>
      <c r="D33" s="607" t="s">
        <v>206</v>
      </c>
      <c r="E33" s="608"/>
      <c r="F33" s="609"/>
      <c r="G33" s="248"/>
      <c r="H33" s="246"/>
      <c r="I33" s="242"/>
      <c r="J33" s="40"/>
      <c r="K33" s="40"/>
      <c r="M33" s="10"/>
    </row>
    <row r="34" spans="1:13" ht="20.100000000000001" customHeight="1" x14ac:dyDescent="0.15">
      <c r="A34" s="239"/>
      <c r="B34" s="239"/>
      <c r="C34" s="244"/>
      <c r="D34" s="249"/>
      <c r="E34" s="249"/>
      <c r="F34" s="250"/>
      <c r="G34" s="248"/>
      <c r="H34" s="246"/>
      <c r="I34" s="242"/>
      <c r="J34" s="40"/>
      <c r="K34" s="40"/>
    </row>
    <row r="35" spans="1:13" ht="20.100000000000001" customHeight="1" x14ac:dyDescent="0.15">
      <c r="A35" s="239"/>
      <c r="B35" s="239"/>
      <c r="C35" s="244" t="s">
        <v>109</v>
      </c>
      <c r="D35" s="607" t="s">
        <v>187</v>
      </c>
      <c r="E35" s="608"/>
      <c r="F35" s="609"/>
      <c r="G35" s="251" t="s">
        <v>207</v>
      </c>
      <c r="H35" s="242" t="s">
        <v>217</v>
      </c>
      <c r="I35" s="243">
        <v>70</v>
      </c>
      <c r="J35" s="40"/>
      <c r="K35" s="40"/>
    </row>
    <row r="36" spans="1:13" ht="20.100000000000001" customHeight="1" x14ac:dyDescent="0.15">
      <c r="A36" s="239"/>
      <c r="B36" s="239"/>
      <c r="C36" s="244"/>
      <c r="D36" s="610" t="s">
        <v>188</v>
      </c>
      <c r="E36" s="611"/>
      <c r="F36" s="612"/>
      <c r="G36" s="246"/>
      <c r="H36" s="246"/>
      <c r="I36" s="252"/>
      <c r="J36" s="40"/>
      <c r="K36" s="40"/>
    </row>
    <row r="37" spans="1:13" ht="20.100000000000001" customHeight="1" x14ac:dyDescent="0.15">
      <c r="A37" s="239"/>
      <c r="B37" s="239"/>
      <c r="C37" s="244"/>
      <c r="D37" s="607" t="s">
        <v>189</v>
      </c>
      <c r="E37" s="608"/>
      <c r="F37" s="609"/>
      <c r="G37" s="246"/>
      <c r="H37" s="246"/>
      <c r="I37" s="252"/>
      <c r="J37" s="40"/>
      <c r="K37" s="40"/>
    </row>
    <row r="38" spans="1:13" ht="9" customHeight="1" thickBot="1" x14ac:dyDescent="0.2">
      <c r="A38" s="259"/>
      <c r="B38" s="259"/>
      <c r="C38" s="287"/>
      <c r="D38" s="613"/>
      <c r="E38" s="614"/>
      <c r="F38" s="615"/>
      <c r="G38" s="284"/>
      <c r="H38" s="285"/>
      <c r="I38" s="286"/>
      <c r="J38" s="40"/>
      <c r="K38" s="40"/>
    </row>
    <row r="39" spans="1:13" x14ac:dyDescent="0.15">
      <c r="A39" s="115" t="s">
        <v>216</v>
      </c>
      <c r="B39" s="46"/>
      <c r="C39" s="46"/>
      <c r="D39" s="112"/>
      <c r="E39" s="112"/>
      <c r="F39" s="112"/>
      <c r="G39" s="605" t="s">
        <v>145</v>
      </c>
      <c r="H39" s="605"/>
      <c r="I39" s="605"/>
    </row>
    <row r="40" spans="1:13" x14ac:dyDescent="0.15">
      <c r="A40" s="117"/>
      <c r="B40" s="115"/>
      <c r="C40" s="115"/>
      <c r="D40" s="115"/>
      <c r="E40" s="115"/>
      <c r="F40" s="115"/>
      <c r="G40" s="115"/>
      <c r="H40" s="116"/>
      <c r="I40" s="116"/>
    </row>
    <row r="41" spans="1:13" x14ac:dyDescent="0.15">
      <c r="A41" s="117"/>
      <c r="B41" s="117"/>
      <c r="C41" s="40"/>
      <c r="D41" s="117"/>
      <c r="E41" s="40"/>
      <c r="F41" s="40"/>
      <c r="G41" s="40"/>
      <c r="H41" s="40"/>
      <c r="I41" s="40"/>
    </row>
    <row r="42" spans="1:13" x14ac:dyDescent="0.15">
      <c r="A42" s="117"/>
      <c r="B42" s="40"/>
      <c r="C42" s="40"/>
      <c r="D42" s="40"/>
      <c r="E42" s="40"/>
      <c r="F42" s="40"/>
      <c r="G42" s="40"/>
      <c r="H42" s="40"/>
      <c r="I42" s="40"/>
    </row>
    <row r="43" spans="1:13" x14ac:dyDescent="0.15">
      <c r="A43" s="40"/>
      <c r="B43" s="40"/>
      <c r="C43" s="40"/>
      <c r="D43" s="40"/>
      <c r="E43" s="40"/>
      <c r="F43" s="40"/>
      <c r="G43" s="40"/>
      <c r="H43" s="40"/>
      <c r="I43" s="40"/>
    </row>
    <row r="44" spans="1:13" x14ac:dyDescent="0.15">
      <c r="A44" s="40"/>
      <c r="B44" s="40"/>
      <c r="C44" s="40"/>
      <c r="D44" s="40"/>
      <c r="E44" s="40"/>
      <c r="F44" s="40"/>
      <c r="G44" s="40"/>
      <c r="H44" s="40"/>
      <c r="I44" s="40"/>
    </row>
    <row r="45" spans="1:13" x14ac:dyDescent="0.15">
      <c r="A45" s="40"/>
      <c r="B45" s="40"/>
      <c r="C45" s="40"/>
      <c r="D45" s="40"/>
      <c r="E45" s="40"/>
      <c r="F45" s="40"/>
      <c r="G45" s="40"/>
      <c r="H45" s="40"/>
      <c r="I45" s="40"/>
    </row>
    <row r="46" spans="1:13" x14ac:dyDescent="0.15">
      <c r="A46" s="40"/>
      <c r="B46" s="40"/>
      <c r="C46" s="40"/>
      <c r="D46" s="40"/>
      <c r="E46" s="40"/>
      <c r="F46" s="40"/>
      <c r="G46" s="40"/>
      <c r="H46" s="40"/>
      <c r="I46" s="40"/>
    </row>
    <row r="47" spans="1:13" x14ac:dyDescent="0.15">
      <c r="A47" s="40"/>
      <c r="B47" s="40"/>
      <c r="C47" s="40"/>
      <c r="D47" s="40"/>
      <c r="E47" s="40"/>
      <c r="F47" s="40"/>
      <c r="G47" s="40"/>
      <c r="H47" s="40"/>
      <c r="I47" s="40"/>
    </row>
  </sheetData>
  <mergeCells count="50">
    <mergeCell ref="G13:I13"/>
    <mergeCell ref="D14:F14"/>
    <mergeCell ref="D15:F15"/>
    <mergeCell ref="D16:F16"/>
    <mergeCell ref="D17:F17"/>
    <mergeCell ref="G39:I39"/>
    <mergeCell ref="D29:F29"/>
    <mergeCell ref="D31:F31"/>
    <mergeCell ref="D32:F32"/>
    <mergeCell ref="D33:F33"/>
    <mergeCell ref="D35:F35"/>
    <mergeCell ref="D36:F36"/>
    <mergeCell ref="D38:F38"/>
    <mergeCell ref="D37:F37"/>
    <mergeCell ref="A32:B32"/>
    <mergeCell ref="F7:G7"/>
    <mergeCell ref="C8:D8"/>
    <mergeCell ref="G28:I28"/>
    <mergeCell ref="F8:G8"/>
    <mergeCell ref="D18:F18"/>
    <mergeCell ref="D19:F19"/>
    <mergeCell ref="H19:H20"/>
    <mergeCell ref="D20:F20"/>
    <mergeCell ref="G23:I23"/>
    <mergeCell ref="H5:I5"/>
    <mergeCell ref="A29:B29"/>
    <mergeCell ref="H8:I8"/>
    <mergeCell ref="F3:G3"/>
    <mergeCell ref="F4:G4"/>
    <mergeCell ref="F5:G5"/>
    <mergeCell ref="F6:G6"/>
    <mergeCell ref="C7:D7"/>
    <mergeCell ref="D21:F21"/>
    <mergeCell ref="D22:F22"/>
    <mergeCell ref="C3:D3"/>
    <mergeCell ref="C4:D4"/>
    <mergeCell ref="C5:D5"/>
    <mergeCell ref="C6:D6"/>
    <mergeCell ref="G2:I2"/>
    <mergeCell ref="G9:I9"/>
    <mergeCell ref="H6:I6"/>
    <mergeCell ref="H7:I7"/>
    <mergeCell ref="H3:I3"/>
    <mergeCell ref="H4:I4"/>
    <mergeCell ref="A3:B3"/>
    <mergeCell ref="A4:B4"/>
    <mergeCell ref="A8:B8"/>
    <mergeCell ref="A7:B7"/>
    <mergeCell ref="A6:B6"/>
    <mergeCell ref="A5:B5"/>
  </mergeCells>
  <phoneticPr fontId="2"/>
  <pageMargins left="0.75" right="0.75" top="1" bottom="0.56999999999999995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38"/>
  <sheetViews>
    <sheetView view="pageBreakPreview" zoomScale="60" zoomScaleNormal="96" workbookViewId="0">
      <selection activeCell="K3" sqref="K3"/>
    </sheetView>
  </sheetViews>
  <sheetFormatPr defaultRowHeight="13.5" x14ac:dyDescent="0.15"/>
  <cols>
    <col min="1" max="1" width="2.625" style="8" customWidth="1"/>
    <col min="2" max="2" width="20.5" style="8" customWidth="1"/>
    <col min="3" max="3" width="6.5" style="8" customWidth="1"/>
    <col min="4" max="7" width="14.625" style="8" customWidth="1"/>
    <col min="8" max="16384" width="9" style="8"/>
  </cols>
  <sheetData>
    <row r="1" spans="1:9" x14ac:dyDescent="0.15">
      <c r="A1" s="42" t="s">
        <v>220</v>
      </c>
      <c r="B1" s="40"/>
      <c r="C1" s="40"/>
      <c r="D1" s="40"/>
      <c r="E1" s="40"/>
      <c r="F1" s="118"/>
      <c r="G1" s="40"/>
      <c r="H1" s="40"/>
      <c r="I1" s="40"/>
    </row>
    <row r="2" spans="1:9" ht="14.25" thickBot="1" x14ac:dyDescent="0.2">
      <c r="A2" s="42"/>
      <c r="B2" s="43"/>
      <c r="C2" s="43"/>
      <c r="D2" s="43"/>
      <c r="E2" s="43"/>
      <c r="F2" s="119"/>
      <c r="G2" s="120" t="s">
        <v>27</v>
      </c>
      <c r="H2" s="40"/>
      <c r="I2" s="40"/>
    </row>
    <row r="3" spans="1:9" x14ac:dyDescent="0.15">
      <c r="A3" s="620" t="s">
        <v>117</v>
      </c>
      <c r="B3" s="621"/>
      <c r="C3" s="618" t="s">
        <v>153</v>
      </c>
      <c r="D3" s="618" t="s">
        <v>28</v>
      </c>
      <c r="E3" s="618" t="s">
        <v>134</v>
      </c>
      <c r="F3" s="618" t="s">
        <v>29</v>
      </c>
      <c r="G3" s="619"/>
      <c r="H3" s="40"/>
      <c r="I3" s="40"/>
    </row>
    <row r="4" spans="1:9" x14ac:dyDescent="0.15">
      <c r="A4" s="622"/>
      <c r="B4" s="623"/>
      <c r="C4" s="624"/>
      <c r="D4" s="624"/>
      <c r="E4" s="624"/>
      <c r="F4" s="121" t="s">
        <v>0</v>
      </c>
      <c r="G4" s="122" t="s">
        <v>30</v>
      </c>
      <c r="H4" s="40"/>
      <c r="I4" s="40"/>
    </row>
    <row r="5" spans="1:9" x14ac:dyDescent="0.15">
      <c r="A5" s="113" t="s">
        <v>31</v>
      </c>
      <c r="B5" s="113"/>
      <c r="C5" s="123">
        <v>29</v>
      </c>
      <c r="D5" s="147">
        <v>730</v>
      </c>
      <c r="E5" s="149">
        <v>25421</v>
      </c>
      <c r="F5" s="148">
        <v>2</v>
      </c>
      <c r="G5" s="147">
        <v>69</v>
      </c>
      <c r="H5" s="40"/>
      <c r="I5" s="40"/>
    </row>
    <row r="6" spans="1:9" x14ac:dyDescent="0.15">
      <c r="A6" s="113"/>
      <c r="B6" s="113" t="s">
        <v>32</v>
      </c>
      <c r="C6" s="156">
        <v>30</v>
      </c>
      <c r="D6" s="147">
        <v>730</v>
      </c>
      <c r="E6" s="150">
        <v>26590</v>
      </c>
      <c r="F6" s="148">
        <v>2</v>
      </c>
      <c r="G6" s="147">
        <v>72</v>
      </c>
      <c r="H6" s="40"/>
      <c r="I6" s="40"/>
    </row>
    <row r="7" spans="1:9" x14ac:dyDescent="0.15">
      <c r="A7" s="113"/>
      <c r="B7" s="113"/>
      <c r="C7" s="156" t="s">
        <v>201</v>
      </c>
      <c r="D7" s="147">
        <v>732</v>
      </c>
      <c r="E7" s="150">
        <v>19292</v>
      </c>
      <c r="F7" s="148">
        <v>2</v>
      </c>
      <c r="G7" s="147">
        <v>53</v>
      </c>
      <c r="H7" s="40"/>
      <c r="I7" s="40"/>
    </row>
    <row r="8" spans="1:9" x14ac:dyDescent="0.15">
      <c r="A8" s="113"/>
      <c r="B8" s="113"/>
      <c r="C8" s="156">
        <v>2</v>
      </c>
      <c r="D8" s="147">
        <v>446</v>
      </c>
      <c r="E8" s="150">
        <v>3060</v>
      </c>
      <c r="F8" s="148">
        <v>1</v>
      </c>
      <c r="G8" s="147">
        <v>8</v>
      </c>
      <c r="H8" s="40"/>
      <c r="I8" s="40"/>
    </row>
    <row r="9" spans="1:9" x14ac:dyDescent="0.15">
      <c r="A9" s="45"/>
      <c r="B9" s="45"/>
      <c r="C9" s="261">
        <v>3</v>
      </c>
      <c r="D9" s="264">
        <v>186</v>
      </c>
      <c r="E9" s="265">
        <v>1993</v>
      </c>
      <c r="F9" s="266">
        <v>0.5</v>
      </c>
      <c r="G9" s="264">
        <v>5</v>
      </c>
      <c r="H9" s="40"/>
      <c r="I9" s="40"/>
    </row>
    <row r="10" spans="1:9" x14ac:dyDescent="0.15">
      <c r="A10" s="113"/>
      <c r="B10" s="113" t="s">
        <v>33</v>
      </c>
      <c r="C10" s="123">
        <v>29</v>
      </c>
      <c r="D10" s="150">
        <v>10220</v>
      </c>
      <c r="E10" s="150">
        <v>247402</v>
      </c>
      <c r="F10" s="148">
        <v>28</v>
      </c>
      <c r="G10" s="150">
        <v>677</v>
      </c>
      <c r="H10" s="40"/>
      <c r="I10" s="40"/>
    </row>
    <row r="11" spans="1:9" x14ac:dyDescent="0.15">
      <c r="A11" s="113"/>
      <c r="B11" s="113"/>
      <c r="C11" s="156">
        <v>30</v>
      </c>
      <c r="D11" s="150">
        <v>10220</v>
      </c>
      <c r="E11" s="150">
        <v>296231</v>
      </c>
      <c r="F11" s="157">
        <v>28</v>
      </c>
      <c r="G11" s="150">
        <v>811</v>
      </c>
      <c r="H11" s="40"/>
      <c r="I11" s="40"/>
    </row>
    <row r="12" spans="1:9" x14ac:dyDescent="0.15">
      <c r="A12" s="113"/>
      <c r="B12" s="113"/>
      <c r="C12" s="156" t="s">
        <v>201</v>
      </c>
      <c r="D12" s="150">
        <v>10248</v>
      </c>
      <c r="E12" s="150">
        <v>269254</v>
      </c>
      <c r="F12" s="157">
        <v>28</v>
      </c>
      <c r="G12" s="150">
        <v>736</v>
      </c>
      <c r="H12" s="40"/>
      <c r="I12" s="40"/>
    </row>
    <row r="13" spans="1:9" x14ac:dyDescent="0.15">
      <c r="A13" s="113"/>
      <c r="B13" s="113"/>
      <c r="C13" s="156">
        <v>2</v>
      </c>
      <c r="D13" s="150">
        <v>6194</v>
      </c>
      <c r="E13" s="150">
        <v>118301</v>
      </c>
      <c r="F13" s="157">
        <v>17</v>
      </c>
      <c r="G13" s="150">
        <v>324</v>
      </c>
      <c r="H13" s="40"/>
      <c r="I13" s="40"/>
    </row>
    <row r="14" spans="1:9" x14ac:dyDescent="0.15">
      <c r="A14" s="45"/>
      <c r="B14" s="45"/>
      <c r="C14" s="261">
        <v>3</v>
      </c>
      <c r="D14" s="265">
        <v>3071</v>
      </c>
      <c r="E14" s="265">
        <v>106299</v>
      </c>
      <c r="F14" s="267">
        <v>8</v>
      </c>
      <c r="G14" s="265">
        <v>291</v>
      </c>
      <c r="H14" s="40"/>
      <c r="I14" s="40"/>
    </row>
    <row r="15" spans="1:9" x14ac:dyDescent="0.15">
      <c r="A15" s="113" t="s">
        <v>34</v>
      </c>
      <c r="B15" s="113"/>
      <c r="C15" s="123">
        <v>29</v>
      </c>
      <c r="D15" s="150">
        <v>15193</v>
      </c>
      <c r="E15" s="150">
        <v>887838</v>
      </c>
      <c r="F15" s="148">
        <v>41.6</v>
      </c>
      <c r="G15" s="147">
        <v>2432</v>
      </c>
      <c r="H15" s="40"/>
      <c r="I15" s="40"/>
    </row>
    <row r="16" spans="1:9" x14ac:dyDescent="0.15">
      <c r="A16" s="113"/>
      <c r="B16" s="113" t="s">
        <v>118</v>
      </c>
      <c r="C16" s="123">
        <v>30</v>
      </c>
      <c r="D16" s="150">
        <v>14998</v>
      </c>
      <c r="E16" s="150">
        <v>913445</v>
      </c>
      <c r="F16" s="148">
        <v>41.2</v>
      </c>
      <c r="G16" s="151">
        <v>2509</v>
      </c>
      <c r="H16" s="40"/>
      <c r="I16" s="40"/>
    </row>
    <row r="17" spans="1:9" x14ac:dyDescent="0.15">
      <c r="A17" s="113"/>
      <c r="B17" s="113"/>
      <c r="C17" s="156" t="s">
        <v>198</v>
      </c>
      <c r="D17" s="150">
        <v>15088</v>
      </c>
      <c r="E17" s="150">
        <v>913591</v>
      </c>
      <c r="F17" s="148">
        <v>41.2</v>
      </c>
      <c r="G17" s="151">
        <v>2496</v>
      </c>
      <c r="H17" s="40"/>
      <c r="I17" s="40"/>
    </row>
    <row r="18" spans="1:9" x14ac:dyDescent="0.15">
      <c r="A18" s="113"/>
      <c r="B18" s="113"/>
      <c r="C18" s="156">
        <v>2</v>
      </c>
      <c r="D18" s="150">
        <v>10485</v>
      </c>
      <c r="E18" s="150">
        <v>449973</v>
      </c>
      <c r="F18" s="148">
        <v>28.7</v>
      </c>
      <c r="G18" s="151">
        <v>1229</v>
      </c>
      <c r="H18" s="40"/>
      <c r="I18" s="40"/>
    </row>
    <row r="19" spans="1:9" x14ac:dyDescent="0.15">
      <c r="A19" s="45"/>
      <c r="B19" s="124"/>
      <c r="C19" s="261">
        <v>3</v>
      </c>
      <c r="D19" s="265">
        <v>10585</v>
      </c>
      <c r="E19" s="265">
        <v>474367</v>
      </c>
      <c r="F19" s="266">
        <v>29</v>
      </c>
      <c r="G19" s="268">
        <v>1299</v>
      </c>
      <c r="H19" s="40"/>
      <c r="I19" s="40"/>
    </row>
    <row r="20" spans="1:9" x14ac:dyDescent="0.15">
      <c r="A20" s="113"/>
      <c r="B20" s="113" t="s">
        <v>119</v>
      </c>
      <c r="C20" s="123">
        <v>29</v>
      </c>
      <c r="D20" s="152">
        <v>10689</v>
      </c>
      <c r="E20" s="150">
        <v>233510</v>
      </c>
      <c r="F20" s="148">
        <v>29.3</v>
      </c>
      <c r="G20" s="147">
        <v>640</v>
      </c>
      <c r="H20" s="40"/>
      <c r="I20" s="40"/>
    </row>
    <row r="21" spans="1:9" x14ac:dyDescent="0.15">
      <c r="A21" s="113"/>
      <c r="B21" s="113"/>
      <c r="C21" s="123">
        <v>30</v>
      </c>
      <c r="D21" s="152">
        <v>10687</v>
      </c>
      <c r="E21" s="150">
        <v>241839</v>
      </c>
      <c r="F21" s="148">
        <v>29.4</v>
      </c>
      <c r="G21" s="147">
        <v>664</v>
      </c>
      <c r="H21" s="40"/>
      <c r="I21" s="40"/>
    </row>
    <row r="22" spans="1:9" x14ac:dyDescent="0.15">
      <c r="A22" s="113"/>
      <c r="B22" s="125"/>
      <c r="C22" s="156" t="s">
        <v>198</v>
      </c>
      <c r="D22" s="152">
        <v>10773</v>
      </c>
      <c r="E22" s="150">
        <v>250384</v>
      </c>
      <c r="F22" s="148">
        <v>29.4</v>
      </c>
      <c r="G22" s="147">
        <v>684</v>
      </c>
      <c r="H22" s="40"/>
      <c r="I22" s="40"/>
    </row>
    <row r="23" spans="1:9" x14ac:dyDescent="0.15">
      <c r="A23" s="113"/>
      <c r="B23" s="113"/>
      <c r="C23" s="156">
        <v>2</v>
      </c>
      <c r="D23" s="152">
        <v>9349</v>
      </c>
      <c r="E23" s="150">
        <v>134441</v>
      </c>
      <c r="F23" s="148">
        <v>25.4</v>
      </c>
      <c r="G23" s="147">
        <v>367</v>
      </c>
      <c r="H23" s="40"/>
      <c r="I23" s="40"/>
    </row>
    <row r="24" spans="1:9" ht="14.25" thickBot="1" x14ac:dyDescent="0.2">
      <c r="A24" s="113"/>
      <c r="B24" s="113"/>
      <c r="C24" s="261">
        <v>3</v>
      </c>
      <c r="D24" s="269">
        <v>8520</v>
      </c>
      <c r="E24" s="270">
        <v>165755</v>
      </c>
      <c r="F24" s="271">
        <v>23.3</v>
      </c>
      <c r="G24" s="272">
        <v>454</v>
      </c>
      <c r="H24" s="40"/>
      <c r="I24" s="40"/>
    </row>
    <row r="25" spans="1:9" x14ac:dyDescent="0.15">
      <c r="A25" s="126" t="s">
        <v>215</v>
      </c>
      <c r="B25" s="126"/>
      <c r="C25" s="126"/>
      <c r="D25" s="126"/>
      <c r="E25" s="126"/>
      <c r="F25" s="126"/>
      <c r="G25" s="126"/>
      <c r="H25" s="40"/>
      <c r="I25" s="40"/>
    </row>
    <row r="26" spans="1:9" x14ac:dyDescent="0.15">
      <c r="A26" s="153"/>
      <c r="B26" s="40"/>
      <c r="C26" s="40"/>
      <c r="D26" s="40"/>
      <c r="E26" s="40"/>
      <c r="F26" s="40"/>
      <c r="G26" s="40"/>
      <c r="H26" s="40"/>
      <c r="I26" s="40"/>
    </row>
    <row r="27" spans="1:9" x14ac:dyDescent="0.15">
      <c r="A27" s="42" t="s">
        <v>221</v>
      </c>
      <c r="B27" s="40"/>
      <c r="C27" s="40"/>
      <c r="D27" s="40"/>
      <c r="E27" s="40"/>
      <c r="F27" s="118"/>
      <c r="G27" s="40"/>
      <c r="H27" s="40"/>
      <c r="I27" s="40"/>
    </row>
    <row r="28" spans="1:9" ht="14.25" thickBot="1" x14ac:dyDescent="0.2">
      <c r="A28" s="42"/>
      <c r="B28" s="43"/>
      <c r="C28" s="43"/>
      <c r="D28" s="43"/>
      <c r="E28" s="43"/>
      <c r="F28" s="119"/>
      <c r="G28" s="120" t="s">
        <v>27</v>
      </c>
      <c r="H28" s="40"/>
      <c r="I28" s="40"/>
    </row>
    <row r="29" spans="1:9" x14ac:dyDescent="0.15">
      <c r="A29" s="620" t="s">
        <v>117</v>
      </c>
      <c r="B29" s="621"/>
      <c r="C29" s="618" t="s">
        <v>153</v>
      </c>
      <c r="D29" s="618" t="s">
        <v>28</v>
      </c>
      <c r="E29" s="618" t="s">
        <v>134</v>
      </c>
      <c r="F29" s="618" t="s">
        <v>29</v>
      </c>
      <c r="G29" s="619"/>
      <c r="H29" s="40"/>
      <c r="I29" s="40"/>
    </row>
    <row r="30" spans="1:9" x14ac:dyDescent="0.15">
      <c r="A30" s="622"/>
      <c r="B30" s="623"/>
      <c r="C30" s="624"/>
      <c r="D30" s="624"/>
      <c r="E30" s="624"/>
      <c r="F30" s="121" t="s">
        <v>0</v>
      </c>
      <c r="G30" s="122" t="s">
        <v>30</v>
      </c>
      <c r="H30" s="40"/>
      <c r="I30" s="40"/>
    </row>
    <row r="31" spans="1:9" x14ac:dyDescent="0.15">
      <c r="A31" s="113" t="s">
        <v>3</v>
      </c>
      <c r="B31" s="113"/>
      <c r="C31" s="123">
        <v>29</v>
      </c>
      <c r="D31" s="166">
        <v>1220</v>
      </c>
      <c r="E31" s="166">
        <v>240214</v>
      </c>
      <c r="F31" s="167">
        <v>3.3</v>
      </c>
      <c r="G31" s="166">
        <v>658</v>
      </c>
      <c r="H31" s="40"/>
      <c r="I31" s="40"/>
    </row>
    <row r="32" spans="1:9" x14ac:dyDescent="0.15">
      <c r="A32" s="113"/>
      <c r="B32" s="113" t="s">
        <v>154</v>
      </c>
      <c r="C32" s="123">
        <v>30</v>
      </c>
      <c r="D32" s="168">
        <v>1948</v>
      </c>
      <c r="E32" s="168">
        <v>299270</v>
      </c>
      <c r="F32" s="169">
        <v>5.3</v>
      </c>
      <c r="G32" s="168">
        <v>820</v>
      </c>
      <c r="H32" s="40"/>
      <c r="I32" s="40"/>
    </row>
    <row r="33" spans="1:9" x14ac:dyDescent="0.15">
      <c r="A33" s="113"/>
      <c r="B33" s="113"/>
      <c r="C33" s="123" t="s">
        <v>198</v>
      </c>
      <c r="D33" s="170">
        <v>1946</v>
      </c>
      <c r="E33" s="170">
        <v>322694</v>
      </c>
      <c r="F33" s="171">
        <v>5.3</v>
      </c>
      <c r="G33" s="170">
        <v>882</v>
      </c>
      <c r="H33" s="40"/>
      <c r="I33" s="40"/>
    </row>
    <row r="34" spans="1:9" x14ac:dyDescent="0.15">
      <c r="A34" s="113"/>
      <c r="B34" s="113"/>
      <c r="C34" s="123">
        <v>2</v>
      </c>
      <c r="D34" s="172">
        <v>1946</v>
      </c>
      <c r="E34" s="172">
        <v>256129</v>
      </c>
      <c r="F34" s="173">
        <v>5.3</v>
      </c>
      <c r="G34" s="172">
        <v>702</v>
      </c>
      <c r="H34" s="40"/>
      <c r="I34" s="40"/>
    </row>
    <row r="35" spans="1:9" ht="14.25" thickBot="1" x14ac:dyDescent="0.2">
      <c r="A35" s="45"/>
      <c r="B35" s="45"/>
      <c r="C35" s="261">
        <v>3</v>
      </c>
      <c r="D35" s="262">
        <v>1912</v>
      </c>
      <c r="E35" s="262">
        <v>263697</v>
      </c>
      <c r="F35" s="263">
        <v>5.4</v>
      </c>
      <c r="G35" s="262">
        <v>739</v>
      </c>
      <c r="H35" s="40"/>
      <c r="I35" s="40"/>
    </row>
    <row r="36" spans="1:9" x14ac:dyDescent="0.15">
      <c r="A36" s="126" t="s">
        <v>214</v>
      </c>
      <c r="B36" s="126"/>
      <c r="C36" s="126"/>
      <c r="D36" s="126"/>
      <c r="E36" s="126"/>
      <c r="F36" s="126"/>
      <c r="G36" s="126"/>
      <c r="H36" s="40"/>
      <c r="I36" s="40"/>
    </row>
    <row r="37" spans="1:9" x14ac:dyDescent="0.15">
      <c r="A37" s="153" t="s">
        <v>196</v>
      </c>
      <c r="B37" s="40"/>
      <c r="C37" s="40"/>
      <c r="D37" s="40"/>
      <c r="E37" s="40"/>
      <c r="F37" s="40"/>
      <c r="G37" s="40"/>
      <c r="H37" s="40"/>
      <c r="I37" s="40"/>
    </row>
    <row r="38" spans="1:9" x14ac:dyDescent="0.15">
      <c r="A38" s="154" t="s">
        <v>197</v>
      </c>
      <c r="B38" s="40"/>
      <c r="C38" s="40"/>
      <c r="D38" s="40"/>
      <c r="E38" s="40"/>
      <c r="F38" s="40"/>
      <c r="G38" s="40"/>
      <c r="H38" s="40"/>
      <c r="I38" s="40"/>
    </row>
  </sheetData>
  <mergeCells count="10">
    <mergeCell ref="F3:G3"/>
    <mergeCell ref="A3:B4"/>
    <mergeCell ref="C3:C4"/>
    <mergeCell ref="D3:D4"/>
    <mergeCell ref="E3:E4"/>
    <mergeCell ref="A29:B30"/>
    <mergeCell ref="C29:C30"/>
    <mergeCell ref="D29:D30"/>
    <mergeCell ref="E29:E30"/>
    <mergeCell ref="F29:G29"/>
  </mergeCells>
  <phoneticPr fontId="2"/>
  <pageMargins left="0.75" right="0.51" top="1" bottom="0.39" header="0.51200000000000001" footer="0.3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50"/>
  <sheetViews>
    <sheetView view="pageBreakPreview" zoomScale="60" zoomScaleNormal="100" workbookViewId="0">
      <selection activeCell="K3" sqref="K3"/>
    </sheetView>
  </sheetViews>
  <sheetFormatPr defaultRowHeight="13.5" x14ac:dyDescent="0.15"/>
  <cols>
    <col min="1" max="1" width="10" style="187" customWidth="1"/>
    <col min="2" max="10" width="8.375" style="187" customWidth="1"/>
    <col min="11" max="16384" width="9" style="187"/>
  </cols>
  <sheetData>
    <row r="1" spans="1:12" ht="17.25" x14ac:dyDescent="0.15">
      <c r="A1" s="643" t="s">
        <v>37</v>
      </c>
      <c r="B1" s="643"/>
      <c r="C1" s="643"/>
      <c r="D1" s="643"/>
      <c r="E1" s="643"/>
      <c r="F1" s="643"/>
      <c r="G1" s="643"/>
      <c r="H1" s="643"/>
      <c r="I1" s="643"/>
      <c r="J1" s="643"/>
      <c r="K1" s="186"/>
      <c r="L1" s="186"/>
    </row>
    <row r="2" spans="1:12" ht="13.5" customHeight="1" x14ac:dyDescent="0.15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6"/>
      <c r="L2" s="186"/>
    </row>
    <row r="3" spans="1:12" x14ac:dyDescent="0.15">
      <c r="A3" s="189"/>
      <c r="B3" s="189"/>
      <c r="C3" s="189"/>
      <c r="D3" s="190"/>
      <c r="E3" s="191"/>
      <c r="F3" s="190"/>
      <c r="G3" s="191"/>
      <c r="H3" s="192"/>
      <c r="I3" s="192"/>
      <c r="J3" s="192"/>
      <c r="K3" s="186"/>
      <c r="L3" s="186"/>
    </row>
    <row r="4" spans="1:12" ht="17.100000000000001" customHeight="1" x14ac:dyDescent="0.15">
      <c r="A4" s="193" t="s">
        <v>54</v>
      </c>
      <c r="B4" s="193"/>
      <c r="C4" s="194"/>
      <c r="D4" s="190"/>
      <c r="E4" s="191"/>
      <c r="F4" s="192"/>
      <c r="G4" s="195"/>
      <c r="H4" s="195"/>
      <c r="I4" s="195"/>
      <c r="J4" s="192"/>
      <c r="K4" s="186"/>
      <c r="L4" s="186"/>
    </row>
    <row r="5" spans="1:12" ht="17.100000000000001" customHeight="1" thickBot="1" x14ac:dyDescent="0.2">
      <c r="A5" s="196"/>
      <c r="B5" s="196"/>
      <c r="C5" s="196"/>
      <c r="D5" s="196"/>
      <c r="E5" s="196"/>
      <c r="F5" s="192"/>
      <c r="G5" s="197" t="s">
        <v>38</v>
      </c>
      <c r="H5" s="186"/>
      <c r="I5" s="186"/>
    </row>
    <row r="6" spans="1:12" ht="18.75" customHeight="1" x14ac:dyDescent="0.15">
      <c r="A6" s="631" t="s">
        <v>192</v>
      </c>
      <c r="B6" s="633" t="s">
        <v>42</v>
      </c>
      <c r="C6" s="635" t="s">
        <v>127</v>
      </c>
      <c r="D6" s="637" t="s">
        <v>128</v>
      </c>
      <c r="E6" s="625" t="s">
        <v>10</v>
      </c>
      <c r="F6" s="625" t="s">
        <v>43</v>
      </c>
      <c r="G6" s="626"/>
      <c r="H6" s="198"/>
      <c r="I6" s="186"/>
    </row>
    <row r="7" spans="1:12" ht="19.5" customHeight="1" x14ac:dyDescent="0.15">
      <c r="A7" s="632"/>
      <c r="B7" s="634"/>
      <c r="C7" s="636"/>
      <c r="D7" s="638"/>
      <c r="E7" s="642"/>
      <c r="F7" s="199" t="s">
        <v>39</v>
      </c>
      <c r="G7" s="200" t="s">
        <v>40</v>
      </c>
      <c r="H7" s="198"/>
      <c r="I7" s="186"/>
    </row>
    <row r="8" spans="1:12" ht="17.100000000000001" customHeight="1" x14ac:dyDescent="0.15">
      <c r="A8" s="175" t="s">
        <v>210</v>
      </c>
      <c r="B8" s="176">
        <v>9</v>
      </c>
      <c r="C8" s="177">
        <v>2</v>
      </c>
      <c r="D8" s="201">
        <v>66</v>
      </c>
      <c r="E8" s="161">
        <v>74</v>
      </c>
      <c r="F8" s="161">
        <v>24</v>
      </c>
      <c r="G8" s="161">
        <v>9</v>
      </c>
      <c r="H8" s="198"/>
      <c r="I8" s="186"/>
    </row>
    <row r="9" spans="1:12" ht="17.100000000000001" customHeight="1" x14ac:dyDescent="0.15">
      <c r="A9" s="175">
        <v>30</v>
      </c>
      <c r="B9" s="176">
        <v>9</v>
      </c>
      <c r="C9" s="177">
        <v>2</v>
      </c>
      <c r="D9" s="160">
        <v>63</v>
      </c>
      <c r="E9" s="161">
        <v>73</v>
      </c>
      <c r="F9" s="161">
        <v>24</v>
      </c>
      <c r="G9" s="161">
        <v>10</v>
      </c>
      <c r="H9" s="198"/>
      <c r="I9" s="186"/>
    </row>
    <row r="10" spans="1:12" ht="17.100000000000001" customHeight="1" x14ac:dyDescent="0.15">
      <c r="A10" s="202" t="s">
        <v>200</v>
      </c>
      <c r="B10" s="176">
        <v>9</v>
      </c>
      <c r="C10" s="177">
        <v>2</v>
      </c>
      <c r="D10" s="160">
        <v>66</v>
      </c>
      <c r="E10" s="161">
        <v>73</v>
      </c>
      <c r="F10" s="161">
        <v>24</v>
      </c>
      <c r="G10" s="161">
        <v>9</v>
      </c>
      <c r="H10" s="198"/>
      <c r="I10" s="186"/>
    </row>
    <row r="11" spans="1:12" ht="17.100000000000001" customHeight="1" x14ac:dyDescent="0.15">
      <c r="A11" s="175">
        <v>2</v>
      </c>
      <c r="B11" s="176">
        <v>9</v>
      </c>
      <c r="C11" s="177">
        <v>2</v>
      </c>
      <c r="D11" s="160">
        <v>59</v>
      </c>
      <c r="E11" s="161">
        <v>72</v>
      </c>
      <c r="F11" s="161">
        <v>24</v>
      </c>
      <c r="G11" s="161">
        <v>9</v>
      </c>
      <c r="H11" s="198"/>
      <c r="I11" s="186"/>
    </row>
    <row r="12" spans="1:12" ht="17.100000000000001" customHeight="1" thickBot="1" x14ac:dyDescent="0.2">
      <c r="A12" s="273">
        <v>3</v>
      </c>
      <c r="B12" s="274">
        <v>9</v>
      </c>
      <c r="C12" s="275">
        <v>2</v>
      </c>
      <c r="D12" s="276">
        <v>57</v>
      </c>
      <c r="E12" s="277">
        <v>71</v>
      </c>
      <c r="F12" s="277">
        <v>24</v>
      </c>
      <c r="G12" s="277">
        <v>8</v>
      </c>
      <c r="H12" s="198"/>
      <c r="I12" s="186"/>
    </row>
    <row r="13" spans="1:12" ht="17.100000000000001" customHeight="1" x14ac:dyDescent="0.15">
      <c r="A13" s="203" t="s">
        <v>125</v>
      </c>
      <c r="B13" s="203"/>
      <c r="C13" s="203"/>
      <c r="D13" s="203"/>
      <c r="E13" s="203"/>
      <c r="F13" s="204"/>
      <c r="G13" s="204"/>
      <c r="H13" s="186"/>
      <c r="I13" s="186"/>
    </row>
    <row r="14" spans="1:12" ht="17.100000000000001" customHeight="1" x14ac:dyDescent="0.15">
      <c r="A14" s="204" t="s">
        <v>126</v>
      </c>
      <c r="B14" s="204"/>
      <c r="C14" s="204"/>
      <c r="D14" s="204"/>
      <c r="E14" s="204"/>
      <c r="F14" s="205"/>
      <c r="G14" s="204"/>
      <c r="H14" s="204"/>
      <c r="I14" s="204"/>
      <c r="J14" s="204"/>
      <c r="K14" s="186"/>
      <c r="L14" s="186"/>
    </row>
    <row r="15" spans="1:12" ht="17.100000000000001" customHeight="1" x14ac:dyDescent="0.15">
      <c r="A15" s="204"/>
      <c r="B15" s="204"/>
      <c r="C15" s="204"/>
      <c r="D15" s="204"/>
      <c r="E15" s="204"/>
      <c r="F15" s="205"/>
      <c r="G15" s="204"/>
      <c r="H15" s="204"/>
      <c r="I15" s="204"/>
      <c r="J15" s="204"/>
      <c r="K15" s="186"/>
      <c r="L15" s="186"/>
    </row>
    <row r="16" spans="1:12" ht="17.100000000000001" customHeight="1" x14ac:dyDescent="0.15">
      <c r="A16" s="204"/>
      <c r="B16" s="204"/>
      <c r="C16" s="204"/>
      <c r="D16" s="204"/>
      <c r="E16" s="204"/>
      <c r="F16" s="205"/>
      <c r="G16" s="204"/>
      <c r="H16" s="204"/>
      <c r="I16" s="204"/>
      <c r="J16" s="204"/>
      <c r="K16" s="186"/>
      <c r="L16" s="186"/>
    </row>
    <row r="17" spans="1:12" ht="17.100000000000001" customHeight="1" x14ac:dyDescent="0.15">
      <c r="A17" s="193" t="s">
        <v>44</v>
      </c>
      <c r="B17" s="193"/>
      <c r="C17" s="194"/>
      <c r="D17" s="190"/>
      <c r="E17" s="191"/>
      <c r="F17" s="191"/>
      <c r="G17" s="192"/>
      <c r="H17" s="192"/>
      <c r="I17" s="192"/>
      <c r="J17" s="192"/>
      <c r="K17" s="186"/>
      <c r="L17" s="186"/>
    </row>
    <row r="18" spans="1:12" ht="17.100000000000001" customHeight="1" x14ac:dyDescent="0.15">
      <c r="A18" s="193"/>
      <c r="B18" s="194"/>
      <c r="C18" s="194"/>
      <c r="D18" s="190"/>
      <c r="E18" s="191"/>
      <c r="F18" s="191"/>
      <c r="G18" s="192"/>
      <c r="H18" s="192"/>
      <c r="I18" s="192"/>
      <c r="J18" s="192"/>
      <c r="K18" s="186"/>
      <c r="L18" s="186"/>
    </row>
    <row r="19" spans="1:12" ht="17.100000000000001" customHeight="1" x14ac:dyDescent="0.15">
      <c r="A19" s="192"/>
      <c r="B19" s="206" t="s">
        <v>45</v>
      </c>
      <c r="C19" s="207"/>
      <c r="D19" s="208"/>
      <c r="E19" s="207" t="s">
        <v>46</v>
      </c>
      <c r="F19" s="207"/>
      <c r="G19" s="207"/>
      <c r="H19" s="209"/>
      <c r="I19" s="195"/>
      <c r="J19" s="210"/>
      <c r="K19" s="186"/>
      <c r="L19" s="186"/>
    </row>
    <row r="20" spans="1:12" ht="17.100000000000001" customHeight="1" x14ac:dyDescent="0.15">
      <c r="A20" s="192"/>
      <c r="B20" s="211" t="s">
        <v>47</v>
      </c>
      <c r="C20" s="212"/>
      <c r="D20" s="213"/>
      <c r="E20" s="212" t="s">
        <v>48</v>
      </c>
      <c r="F20" s="212"/>
      <c r="G20" s="212"/>
      <c r="H20" s="214"/>
      <c r="I20" s="195"/>
      <c r="J20" s="210"/>
      <c r="K20" s="186"/>
      <c r="L20" s="186"/>
    </row>
    <row r="21" spans="1:12" ht="17.100000000000001" customHeight="1" x14ac:dyDescent="0.15">
      <c r="A21" s="192"/>
      <c r="B21" s="195"/>
      <c r="C21" s="195"/>
      <c r="D21" s="210"/>
      <c r="E21" s="195"/>
      <c r="F21" s="195"/>
      <c r="G21" s="195"/>
      <c r="H21" s="195"/>
      <c r="I21" s="195"/>
      <c r="J21" s="210"/>
      <c r="K21" s="186"/>
      <c r="L21" s="186"/>
    </row>
    <row r="22" spans="1:12" ht="17.100000000000001" customHeight="1" thickBot="1" x14ac:dyDescent="0.2">
      <c r="A22" s="204"/>
      <c r="B22" s="204"/>
      <c r="C22" s="192"/>
      <c r="D22" s="204" t="s">
        <v>49</v>
      </c>
      <c r="E22" s="196"/>
      <c r="F22" s="196"/>
      <c r="G22" s="196"/>
      <c r="H22" s="192"/>
      <c r="I22" s="628" t="s">
        <v>38</v>
      </c>
      <c r="J22" s="629"/>
      <c r="K22" s="186"/>
      <c r="L22" s="186"/>
    </row>
    <row r="23" spans="1:12" ht="17.100000000000001" customHeight="1" x14ac:dyDescent="0.15">
      <c r="A23" s="644" t="s">
        <v>193</v>
      </c>
      <c r="B23" s="626" t="s">
        <v>142</v>
      </c>
      <c r="C23" s="645"/>
      <c r="D23" s="644"/>
      <c r="E23" s="626" t="s">
        <v>155</v>
      </c>
      <c r="F23" s="645"/>
      <c r="G23" s="644"/>
      <c r="H23" s="626" t="s">
        <v>143</v>
      </c>
      <c r="I23" s="645"/>
      <c r="J23" s="645"/>
      <c r="K23" s="186"/>
      <c r="L23" s="186"/>
    </row>
    <row r="24" spans="1:12" ht="17.100000000000001" customHeight="1" x14ac:dyDescent="0.15">
      <c r="A24" s="632"/>
      <c r="B24" s="199" t="s">
        <v>41</v>
      </c>
      <c r="C24" s="199" t="s">
        <v>50</v>
      </c>
      <c r="D24" s="215" t="s">
        <v>25</v>
      </c>
      <c r="E24" s="199" t="s">
        <v>41</v>
      </c>
      <c r="F24" s="199" t="s">
        <v>50</v>
      </c>
      <c r="G24" s="215" t="s">
        <v>25</v>
      </c>
      <c r="H24" s="199" t="s">
        <v>51</v>
      </c>
      <c r="I24" s="199" t="s">
        <v>52</v>
      </c>
      <c r="J24" s="216" t="s">
        <v>53</v>
      </c>
      <c r="K24" s="186"/>
      <c r="L24" s="186"/>
    </row>
    <row r="25" spans="1:12" ht="17.100000000000001" customHeight="1" x14ac:dyDescent="0.15">
      <c r="A25" s="175" t="s">
        <v>210</v>
      </c>
      <c r="B25" s="158">
        <v>9267</v>
      </c>
      <c r="C25" s="180">
        <v>8092</v>
      </c>
      <c r="D25" s="179">
        <v>1175</v>
      </c>
      <c r="E25" s="180">
        <v>817</v>
      </c>
      <c r="F25" s="178">
        <v>54</v>
      </c>
      <c r="G25" s="181">
        <v>763</v>
      </c>
      <c r="H25" s="158">
        <v>65</v>
      </c>
      <c r="I25" s="180">
        <v>44</v>
      </c>
      <c r="J25" s="217">
        <v>21</v>
      </c>
      <c r="K25" s="186"/>
      <c r="L25" s="186"/>
    </row>
    <row r="26" spans="1:12" ht="17.100000000000001" customHeight="1" x14ac:dyDescent="0.15">
      <c r="A26" s="175">
        <v>30</v>
      </c>
      <c r="B26" s="158">
        <v>8575</v>
      </c>
      <c r="C26" s="180">
        <v>7436</v>
      </c>
      <c r="D26" s="181">
        <v>1139</v>
      </c>
      <c r="E26" s="180">
        <v>757</v>
      </c>
      <c r="F26" s="180">
        <v>44</v>
      </c>
      <c r="G26" s="159">
        <v>713</v>
      </c>
      <c r="H26" s="158">
        <v>65</v>
      </c>
      <c r="I26" s="180">
        <v>44</v>
      </c>
      <c r="J26" s="159">
        <v>21</v>
      </c>
      <c r="K26" s="186"/>
      <c r="L26" s="186"/>
    </row>
    <row r="27" spans="1:12" ht="17.100000000000001" customHeight="1" x14ac:dyDescent="0.15">
      <c r="A27" s="202" t="s">
        <v>200</v>
      </c>
      <c r="B27" s="158">
        <v>7868</v>
      </c>
      <c r="C27" s="180">
        <v>6824</v>
      </c>
      <c r="D27" s="181">
        <v>1044</v>
      </c>
      <c r="E27" s="180">
        <v>685</v>
      </c>
      <c r="F27" s="180">
        <v>41</v>
      </c>
      <c r="G27" s="159">
        <v>644</v>
      </c>
      <c r="H27" s="158">
        <v>64</v>
      </c>
      <c r="I27" s="180">
        <v>44</v>
      </c>
      <c r="J27" s="159">
        <v>20</v>
      </c>
      <c r="K27" s="218"/>
      <c r="L27" s="186"/>
    </row>
    <row r="28" spans="1:12" ht="17.100000000000001" customHeight="1" x14ac:dyDescent="0.15">
      <c r="A28" s="175">
        <v>2</v>
      </c>
      <c r="B28" s="158">
        <v>7336</v>
      </c>
      <c r="C28" s="180">
        <v>6372</v>
      </c>
      <c r="D28" s="181">
        <v>964</v>
      </c>
      <c r="E28" s="180">
        <v>586</v>
      </c>
      <c r="F28" s="180">
        <v>38</v>
      </c>
      <c r="G28" s="159">
        <v>548</v>
      </c>
      <c r="H28" s="158">
        <v>64</v>
      </c>
      <c r="I28" s="180">
        <v>46</v>
      </c>
      <c r="J28" s="159">
        <v>18</v>
      </c>
      <c r="K28" s="186"/>
      <c r="L28" s="186"/>
    </row>
    <row r="29" spans="1:12" ht="17.100000000000001" customHeight="1" thickBot="1" x14ac:dyDescent="0.2">
      <c r="A29" s="273">
        <v>3</v>
      </c>
      <c r="B29" s="278">
        <v>6870</v>
      </c>
      <c r="C29" s="279">
        <v>5962</v>
      </c>
      <c r="D29" s="280">
        <v>908</v>
      </c>
      <c r="E29" s="279">
        <v>549</v>
      </c>
      <c r="F29" s="279">
        <v>33</v>
      </c>
      <c r="G29" s="281">
        <v>516</v>
      </c>
      <c r="H29" s="278">
        <v>64</v>
      </c>
      <c r="I29" s="279">
        <v>51</v>
      </c>
      <c r="J29" s="281">
        <v>13</v>
      </c>
      <c r="K29" s="186"/>
      <c r="L29" s="186"/>
    </row>
    <row r="30" spans="1:12" ht="17.100000000000001" customHeight="1" x14ac:dyDescent="0.15">
      <c r="A30" s="203" t="s">
        <v>141</v>
      </c>
      <c r="B30" s="203"/>
      <c r="C30" s="203"/>
      <c r="D30" s="204"/>
      <c r="E30" s="204"/>
      <c r="F30" s="204"/>
      <c r="G30" s="204"/>
      <c r="H30" s="195"/>
      <c r="I30" s="192"/>
      <c r="J30" s="192"/>
      <c r="K30" s="186"/>
      <c r="L30" s="186"/>
    </row>
    <row r="31" spans="1:12" ht="17.100000000000001" customHeight="1" x14ac:dyDescent="0.15">
      <c r="A31" s="204" t="s">
        <v>190</v>
      </c>
      <c r="B31" s="204"/>
      <c r="C31" s="204"/>
      <c r="D31" s="204"/>
      <c r="E31" s="204"/>
      <c r="F31" s="204"/>
      <c r="G31" s="204"/>
      <c r="H31" s="204"/>
      <c r="I31" s="192"/>
      <c r="J31" s="192"/>
      <c r="K31" s="186"/>
      <c r="L31" s="186"/>
    </row>
    <row r="32" spans="1:12" ht="17.100000000000001" customHeight="1" x14ac:dyDescent="0.15">
      <c r="A32" s="192"/>
      <c r="B32" s="192"/>
      <c r="C32" s="192"/>
      <c r="D32" s="192"/>
      <c r="E32" s="192"/>
      <c r="F32" s="192"/>
      <c r="G32" s="192"/>
      <c r="H32" s="192"/>
      <c r="I32" s="192"/>
      <c r="J32" s="192"/>
      <c r="K32" s="186"/>
      <c r="L32" s="186"/>
    </row>
    <row r="33" spans="1:12" ht="17.100000000000001" customHeight="1" x14ac:dyDescent="0.15">
      <c r="A33" s="219" t="s">
        <v>159</v>
      </c>
      <c r="B33" s="219"/>
      <c r="C33" s="204"/>
      <c r="D33" s="192"/>
      <c r="E33" s="192"/>
      <c r="F33" s="192"/>
      <c r="G33" s="192"/>
      <c r="H33" s="192"/>
      <c r="I33" s="192"/>
      <c r="J33" s="192"/>
      <c r="K33" s="186"/>
      <c r="L33" s="186"/>
    </row>
    <row r="34" spans="1:12" ht="17.100000000000001" customHeight="1" thickBot="1" x14ac:dyDescent="0.2">
      <c r="A34" s="204"/>
      <c r="B34" s="628" t="s">
        <v>135</v>
      </c>
      <c r="C34" s="629"/>
      <c r="D34" s="629"/>
      <c r="E34" s="629"/>
      <c r="F34" s="192"/>
      <c r="G34" s="192"/>
      <c r="H34" s="192"/>
      <c r="I34" s="192"/>
      <c r="J34" s="192"/>
      <c r="K34" s="186"/>
      <c r="L34" s="186"/>
    </row>
    <row r="35" spans="1:12" ht="17.100000000000001" customHeight="1" x14ac:dyDescent="0.15">
      <c r="A35" s="220" t="s">
        <v>194</v>
      </c>
      <c r="B35" s="626" t="s">
        <v>160</v>
      </c>
      <c r="C35" s="627"/>
      <c r="D35" s="626" t="s">
        <v>9</v>
      </c>
      <c r="E35" s="630"/>
      <c r="F35" s="192"/>
      <c r="G35" s="192"/>
      <c r="H35" s="192"/>
      <c r="I35" s="192"/>
      <c r="J35" s="192"/>
      <c r="K35" s="186"/>
      <c r="L35" s="186"/>
    </row>
    <row r="36" spans="1:12" ht="17.100000000000001" customHeight="1" x14ac:dyDescent="0.15">
      <c r="A36" s="175" t="s">
        <v>210</v>
      </c>
      <c r="B36" s="649">
        <v>23506</v>
      </c>
      <c r="C36" s="651"/>
      <c r="D36" s="649">
        <v>10458</v>
      </c>
      <c r="E36" s="650"/>
      <c r="F36" s="192"/>
      <c r="G36" s="192"/>
      <c r="H36" s="192"/>
      <c r="I36" s="192"/>
      <c r="J36" s="192"/>
      <c r="K36" s="186"/>
      <c r="L36" s="186"/>
    </row>
    <row r="37" spans="1:12" ht="17.100000000000001" customHeight="1" x14ac:dyDescent="0.15">
      <c r="A37" s="202">
        <v>30</v>
      </c>
      <c r="B37" s="639">
        <v>23788</v>
      </c>
      <c r="C37" s="640"/>
      <c r="D37" s="639">
        <v>10739</v>
      </c>
      <c r="E37" s="641"/>
      <c r="F37" s="210"/>
      <c r="G37" s="192"/>
      <c r="H37" s="192"/>
      <c r="I37" s="192"/>
      <c r="J37" s="192"/>
      <c r="K37" s="186"/>
      <c r="L37" s="186"/>
    </row>
    <row r="38" spans="1:12" ht="17.100000000000001" customHeight="1" x14ac:dyDescent="0.15">
      <c r="A38" s="175" t="s">
        <v>200</v>
      </c>
      <c r="B38" s="639">
        <v>24106</v>
      </c>
      <c r="C38" s="640"/>
      <c r="D38" s="639">
        <v>10913</v>
      </c>
      <c r="E38" s="641"/>
      <c r="F38" s="192"/>
      <c r="G38" s="192"/>
      <c r="H38" s="192"/>
      <c r="I38" s="192"/>
      <c r="J38" s="192"/>
      <c r="K38" s="186"/>
      <c r="L38" s="186"/>
    </row>
    <row r="39" spans="1:12" ht="17.100000000000001" customHeight="1" x14ac:dyDescent="0.15">
      <c r="A39" s="175">
        <v>2</v>
      </c>
      <c r="B39" s="639">
        <v>24029</v>
      </c>
      <c r="C39" s="640"/>
      <c r="D39" s="639">
        <v>10809</v>
      </c>
      <c r="E39" s="641"/>
      <c r="F39" s="192"/>
      <c r="G39" s="192"/>
      <c r="H39" s="192"/>
      <c r="I39" s="192"/>
      <c r="J39" s="192"/>
      <c r="K39" s="186"/>
      <c r="L39" s="186"/>
    </row>
    <row r="40" spans="1:12" ht="17.100000000000001" customHeight="1" thickBot="1" x14ac:dyDescent="0.2">
      <c r="A40" s="273">
        <v>3</v>
      </c>
      <c r="B40" s="646">
        <v>23976</v>
      </c>
      <c r="C40" s="647"/>
      <c r="D40" s="646">
        <v>10768</v>
      </c>
      <c r="E40" s="648"/>
      <c r="F40" s="192"/>
      <c r="G40" s="192"/>
      <c r="H40" s="192"/>
      <c r="I40" s="192"/>
      <c r="J40" s="192"/>
      <c r="K40" s="186"/>
      <c r="L40" s="186"/>
    </row>
    <row r="41" spans="1:12" ht="17.100000000000001" customHeight="1" x14ac:dyDescent="0.15">
      <c r="A41" s="203" t="s">
        <v>158</v>
      </c>
      <c r="B41" s="203"/>
      <c r="C41" s="203"/>
      <c r="D41" s="203"/>
      <c r="E41" s="221"/>
      <c r="F41" s="192"/>
      <c r="G41" s="192"/>
      <c r="H41" s="192"/>
      <c r="I41" s="192"/>
      <c r="J41" s="192"/>
      <c r="K41" s="186"/>
      <c r="L41" s="186"/>
    </row>
    <row r="42" spans="1:12" x14ac:dyDescent="0.15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86"/>
      <c r="L42" s="186"/>
    </row>
    <row r="43" spans="1:12" x14ac:dyDescent="0.15">
      <c r="A43" s="192"/>
      <c r="B43" s="192"/>
      <c r="C43" s="192"/>
      <c r="D43" s="192"/>
      <c r="E43" s="192"/>
      <c r="F43" s="192"/>
      <c r="G43" s="192"/>
      <c r="H43" s="192"/>
      <c r="I43" s="192"/>
      <c r="J43" s="192"/>
      <c r="K43" s="186"/>
      <c r="L43" s="186"/>
    </row>
    <row r="44" spans="1:12" x14ac:dyDescent="0.15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86"/>
      <c r="L44" s="186"/>
    </row>
    <row r="45" spans="1:12" x14ac:dyDescent="0.15">
      <c r="A45" s="186"/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</row>
    <row r="46" spans="1:12" x14ac:dyDescent="0.15">
      <c r="A46" s="186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</row>
    <row r="47" spans="1:12" x14ac:dyDescent="0.15">
      <c r="A47" s="186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</row>
    <row r="48" spans="1:12" x14ac:dyDescent="0.15">
      <c r="A48" s="186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</row>
    <row r="49" spans="1:12" x14ac:dyDescent="0.15">
      <c r="A49" s="186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</row>
    <row r="50" spans="1:12" x14ac:dyDescent="0.15">
      <c r="A50" s="186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</row>
  </sheetData>
  <mergeCells count="25">
    <mergeCell ref="A1:J1"/>
    <mergeCell ref="A23:A24"/>
    <mergeCell ref="B23:D23"/>
    <mergeCell ref="E23:G23"/>
    <mergeCell ref="H23:J23"/>
    <mergeCell ref="B40:C40"/>
    <mergeCell ref="D40:E40"/>
    <mergeCell ref="D36:E36"/>
    <mergeCell ref="B36:C36"/>
    <mergeCell ref="B38:C38"/>
    <mergeCell ref="B39:C39"/>
    <mergeCell ref="D39:E39"/>
    <mergeCell ref="D38:E38"/>
    <mergeCell ref="B37:C37"/>
    <mergeCell ref="D37:E37"/>
    <mergeCell ref="E6:E7"/>
    <mergeCell ref="F6:G6"/>
    <mergeCell ref="B35:C35"/>
    <mergeCell ref="B34:E34"/>
    <mergeCell ref="D35:E35"/>
    <mergeCell ref="I22:J22"/>
    <mergeCell ref="A6:A7"/>
    <mergeCell ref="B6:B7"/>
    <mergeCell ref="C6:C7"/>
    <mergeCell ref="D6:D7"/>
  </mergeCells>
  <phoneticPr fontId="2"/>
  <pageMargins left="0.75" right="0.73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8"/>
  </sheetPr>
  <dimension ref="A1:M14"/>
  <sheetViews>
    <sheetView view="pageBreakPreview" topLeftCell="A10" zoomScale="80" zoomScaleNormal="100" zoomScaleSheetLayoutView="80" workbookViewId="0">
      <selection activeCell="N12" sqref="N12"/>
    </sheetView>
  </sheetViews>
  <sheetFormatPr defaultRowHeight="13.5" x14ac:dyDescent="0.15"/>
  <cols>
    <col min="1" max="1" width="12.125" style="8" customWidth="1"/>
    <col min="2" max="2" width="4.875" style="8" customWidth="1"/>
    <col min="3" max="3" width="12.125" style="8" customWidth="1"/>
    <col min="4" max="4" width="12.25" style="8" customWidth="1"/>
    <col min="5" max="5" width="13.75" style="8" customWidth="1"/>
    <col min="6" max="6" width="13.125" style="8" customWidth="1"/>
    <col min="7" max="7" width="7.375" style="8" customWidth="1"/>
    <col min="8" max="8" width="8.25" style="8" customWidth="1"/>
    <col min="9" max="16384" width="9" style="8"/>
  </cols>
  <sheetData>
    <row r="1" spans="1:13" ht="20.100000000000001" customHeight="1" x14ac:dyDescent="0.15">
      <c r="A1" s="3" t="s">
        <v>122</v>
      </c>
      <c r="B1" s="3"/>
      <c r="C1" s="3"/>
      <c r="D1" s="3"/>
      <c r="E1" s="2"/>
      <c r="F1" s="2"/>
    </row>
    <row r="2" spans="1:13" ht="20.100000000000001" customHeight="1" thickBot="1" x14ac:dyDescent="0.2">
      <c r="A2" s="4"/>
      <c r="B2" s="4"/>
      <c r="C2" s="4"/>
      <c r="D2" s="4"/>
      <c r="E2" s="4"/>
      <c r="F2" s="9"/>
      <c r="G2" s="7"/>
    </row>
    <row r="3" spans="1:13" ht="20.100000000000001" customHeight="1" x14ac:dyDescent="0.15">
      <c r="A3" s="653"/>
      <c r="B3" s="654"/>
      <c r="C3" s="5" t="s">
        <v>5</v>
      </c>
      <c r="D3" s="134" t="s">
        <v>7</v>
      </c>
      <c r="E3" s="6" t="s">
        <v>6</v>
      </c>
      <c r="F3" s="25" t="s">
        <v>124</v>
      </c>
    </row>
    <row r="4" spans="1:13" ht="20.100000000000001" customHeight="1" x14ac:dyDescent="0.15">
      <c r="A4" s="655" t="s">
        <v>210</v>
      </c>
      <c r="B4" s="656"/>
      <c r="C4" s="33">
        <v>2677</v>
      </c>
      <c r="D4" s="36">
        <v>1268</v>
      </c>
      <c r="E4" s="36">
        <v>706</v>
      </c>
      <c r="F4" s="34">
        <f>SUM(C4:E4)</f>
        <v>4651</v>
      </c>
      <c r="G4" s="35"/>
      <c r="H4" s="135"/>
      <c r="I4" s="135"/>
      <c r="J4" s="32"/>
      <c r="K4" s="32"/>
      <c r="L4" s="32"/>
      <c r="M4" s="32"/>
    </row>
    <row r="5" spans="1:13" ht="20.100000000000001" customHeight="1" x14ac:dyDescent="0.15">
      <c r="A5" s="657">
        <v>30</v>
      </c>
      <c r="B5" s="658"/>
      <c r="C5" s="33">
        <v>2672</v>
      </c>
      <c r="D5" s="36">
        <v>1228</v>
      </c>
      <c r="E5" s="36">
        <v>719</v>
      </c>
      <c r="F5" s="34">
        <f>SUM(C5:E5)</f>
        <v>4619</v>
      </c>
      <c r="G5" s="35"/>
      <c r="H5" s="135"/>
      <c r="I5" s="135"/>
      <c r="J5" s="32"/>
      <c r="K5" s="32"/>
      <c r="L5" s="32"/>
      <c r="M5" s="32"/>
    </row>
    <row r="6" spans="1:13" ht="20.100000000000001" customHeight="1" x14ac:dyDescent="0.15">
      <c r="A6" s="657" t="s">
        <v>202</v>
      </c>
      <c r="B6" s="658"/>
      <c r="C6" s="33">
        <v>2701</v>
      </c>
      <c r="D6" s="174">
        <v>1174</v>
      </c>
      <c r="E6" s="36">
        <v>726</v>
      </c>
      <c r="F6" s="34">
        <f>SUM(C6:D6)</f>
        <v>3875</v>
      </c>
      <c r="G6" s="35"/>
      <c r="H6" s="135"/>
      <c r="I6" s="135"/>
      <c r="J6" s="32"/>
      <c r="K6" s="32"/>
      <c r="L6" s="32"/>
      <c r="M6" s="32"/>
    </row>
    <row r="7" spans="1:13" ht="20.100000000000001" customHeight="1" thickBot="1" x14ac:dyDescent="0.2">
      <c r="A7" s="657">
        <v>2</v>
      </c>
      <c r="B7" s="658"/>
      <c r="C7" s="162">
        <v>2091</v>
      </c>
      <c r="D7" s="164">
        <v>871</v>
      </c>
      <c r="E7" s="163">
        <v>597</v>
      </c>
      <c r="F7" s="165">
        <f>SUM(C7:D7)</f>
        <v>2962</v>
      </c>
      <c r="G7" s="35"/>
      <c r="I7" s="135"/>
      <c r="J7" s="32"/>
      <c r="K7" s="32"/>
      <c r="L7" s="32"/>
      <c r="M7" s="32"/>
    </row>
    <row r="8" spans="1:13" ht="20.100000000000001" customHeight="1" thickBot="1" x14ac:dyDescent="0.2">
      <c r="A8" s="657">
        <v>3</v>
      </c>
      <c r="B8" s="658"/>
      <c r="C8" s="162">
        <v>2248</v>
      </c>
      <c r="D8" s="164">
        <v>754</v>
      </c>
      <c r="E8" s="163">
        <v>558</v>
      </c>
      <c r="F8" s="165">
        <v>3560</v>
      </c>
      <c r="G8" s="35"/>
    </row>
    <row r="9" spans="1:13" ht="20.100000000000001" customHeight="1" x14ac:dyDescent="0.15">
      <c r="A9" s="22" t="s">
        <v>123</v>
      </c>
      <c r="B9" s="22"/>
      <c r="C9" s="37"/>
      <c r="D9" s="38"/>
      <c r="E9" s="39"/>
      <c r="F9" s="652"/>
      <c r="G9" s="652"/>
    </row>
    <row r="10" spans="1:13" ht="20.100000000000001" customHeight="1" x14ac:dyDescent="0.15">
      <c r="A10" s="7" t="s">
        <v>107</v>
      </c>
      <c r="B10" s="7"/>
      <c r="C10" s="7"/>
      <c r="D10" s="7"/>
      <c r="E10" s="7"/>
      <c r="F10" s="7"/>
      <c r="G10" s="7"/>
    </row>
    <row r="11" spans="1:13" ht="20.100000000000001" customHeight="1" x14ac:dyDescent="0.15">
      <c r="A11" s="2"/>
      <c r="B11" s="2"/>
      <c r="C11" s="2"/>
      <c r="D11" s="2"/>
      <c r="E11" s="2"/>
    </row>
    <row r="12" spans="1:13" ht="20.100000000000001" customHeight="1" x14ac:dyDescent="0.15"/>
    <row r="13" spans="1:13" ht="20.100000000000001" customHeight="1" x14ac:dyDescent="0.15"/>
    <row r="14" spans="1:13" ht="20.100000000000001" customHeight="1" x14ac:dyDescent="0.15"/>
  </sheetData>
  <mergeCells count="7">
    <mergeCell ref="F9:G9"/>
    <mergeCell ref="A3:B3"/>
    <mergeCell ref="A4:B4"/>
    <mergeCell ref="A8:B8"/>
    <mergeCell ref="A7:B7"/>
    <mergeCell ref="A6:B6"/>
    <mergeCell ref="A5:B5"/>
  </mergeCells>
  <phoneticPr fontId="2"/>
  <pageMargins left="0.75" right="0.75" top="1" bottom="0.83" header="0.51200000000000001" footer="0.51200000000000001"/>
  <pageSetup paperSize="9" scale="66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第8編表紙</vt:lpstr>
      <vt:lpstr>保有車輌数推移 </vt:lpstr>
      <vt:lpstr>高速自動車道</vt:lpstr>
      <vt:lpstr>国道36号線</vt:lpstr>
      <vt:lpstr>市内道道</vt:lpstr>
      <vt:lpstr>JR輸送状況、バス路線一覧</vt:lpstr>
      <vt:lpstr>路線別輸送状況</vt:lpstr>
      <vt:lpstr>郵便施設、電気通信</vt:lpstr>
      <vt:lpstr>グラフ（入力シート）</vt:lpstr>
      <vt:lpstr>市内道道!Print_Area</vt:lpstr>
      <vt:lpstr>第8編表紙!Print_Area</vt:lpstr>
      <vt:lpstr>高速自動車道!Print_Titles</vt:lpstr>
      <vt:lpstr>国道36号線!Print_Titles</vt:lpstr>
      <vt:lpstr>市内道道!Print_Titles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瀬川　和也</dc:creator>
  <cp:lastModifiedBy>恵庭市</cp:lastModifiedBy>
  <cp:lastPrinted>2022-10-18T02:24:28Z</cp:lastPrinted>
  <dcterms:created xsi:type="dcterms:W3CDTF">1997-01-08T22:48:59Z</dcterms:created>
  <dcterms:modified xsi:type="dcterms:W3CDTF">2023-06-23T04:14:24Z</dcterms:modified>
</cp:coreProperties>
</file>